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E:\県ミニバス\01 北電カップ\令和８年度\10 大会要項等\"/>
    </mc:Choice>
  </mc:AlternateContent>
  <xr:revisionPtr revIDLastSave="0" documentId="13_ncr:1_{D6B967A0-94A9-4176-8F6B-DC08ACBA698F}" xr6:coauthVersionLast="47" xr6:coauthVersionMax="47" xr10:uidLastSave="{00000000-0000-0000-0000-000000000000}"/>
  <workbookProtection workbookAlgorithmName="SHA-512" workbookHashValue="wBBKyom2ojWQ/UBtn/LjLQmvnQul2G+uBiUc58AuPOk6+7yJe87YISB2cvzMFWpJtEqoU8RAchjlkNWi72l6BA==" workbookSaltValue="j1Ansq7uJE/v1u4nYZjAJg==" workbookSpinCount="100000" lockStructure="1"/>
  <bookViews>
    <workbookView xWindow="30" yWindow="0" windowWidth="19410" windowHeight="10800" xr2:uid="{00000000-000D-0000-FFFF-FFFF00000000}"/>
  </bookViews>
  <sheets>
    <sheet name="記入例" sheetId="3" r:id="rId1"/>
    <sheet name="申込書" sheetId="1" r:id="rId2"/>
    <sheet name="Sheet1" sheetId="2" r:id="rId3"/>
  </sheets>
  <definedNames>
    <definedName name="_xlnm.Print_Area" localSheetId="0">記入例!$A$1:$H$58</definedName>
    <definedName name="_xlnm.Print_Area" localSheetId="1">申込書!$A$2:$H$58</definedName>
    <definedName name="_xlnm.Print_Titles" localSheetId="0">記入例!$1:$1</definedName>
    <definedName name="_xlnm.Print_Titles" localSheetId="1">申込書!$2:$2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2" l="1"/>
  <c r="F27" i="2"/>
  <c r="F26" i="2"/>
  <c r="E26" i="2"/>
  <c r="F7" i="2"/>
  <c r="F8" i="2"/>
  <c r="F9" i="2"/>
  <c r="F10" i="2"/>
  <c r="F11" i="2"/>
  <c r="F12" i="2"/>
  <c r="F13" i="2"/>
  <c r="F14" i="2"/>
  <c r="F15" i="2"/>
  <c r="F16" i="2"/>
  <c r="F17" i="2"/>
  <c r="F18" i="2"/>
  <c r="F19" i="2"/>
  <c r="F20" i="2"/>
  <c r="F21" i="2"/>
  <c r="F22" i="2"/>
  <c r="F23" i="2"/>
  <c r="F24" i="2"/>
  <c r="F25" i="2"/>
  <c r="E7" i="2"/>
  <c r="E8" i="2"/>
  <c r="E9" i="2"/>
  <c r="E10" i="2"/>
  <c r="E11" i="2"/>
  <c r="E12" i="2"/>
  <c r="E13" i="2"/>
  <c r="E14" i="2"/>
  <c r="E15" i="2"/>
  <c r="E16" i="2"/>
  <c r="E17" i="2"/>
  <c r="E18" i="2"/>
  <c r="E19" i="2"/>
  <c r="E20" i="2"/>
  <c r="E21" i="2"/>
  <c r="E22" i="2"/>
  <c r="E23" i="2"/>
  <c r="E24" i="2"/>
  <c r="E25" i="2"/>
  <c r="F6" i="2"/>
  <c r="E6" i="2"/>
  <c r="D7" i="2"/>
  <c r="D8" i="2"/>
  <c r="D9" i="2"/>
  <c r="D10" i="2"/>
  <c r="D11" i="2"/>
  <c r="D12" i="2"/>
  <c r="D13" i="2"/>
  <c r="D14" i="2"/>
  <c r="D15" i="2"/>
  <c r="D16" i="2"/>
  <c r="D17" i="2"/>
  <c r="D18" i="2"/>
  <c r="D19" i="2"/>
  <c r="D20" i="2"/>
  <c r="D21" i="2"/>
  <c r="D22" i="2"/>
  <c r="D23" i="2"/>
  <c r="D24" i="2"/>
  <c r="D25" i="2"/>
  <c r="D6" i="2"/>
  <c r="D27" i="2"/>
  <c r="D26" i="2"/>
  <c r="C27" i="2"/>
  <c r="C26" i="2"/>
  <c r="C7" i="2"/>
  <c r="C8" i="2"/>
  <c r="C9" i="2"/>
  <c r="C10" i="2"/>
  <c r="C11" i="2"/>
  <c r="C12" i="2"/>
  <c r="C13" i="2"/>
  <c r="C14" i="2"/>
  <c r="C15" i="2"/>
  <c r="C16" i="2"/>
  <c r="C17" i="2"/>
  <c r="C18" i="2"/>
  <c r="C19" i="2"/>
  <c r="C20" i="2"/>
  <c r="C21" i="2"/>
  <c r="C22" i="2"/>
  <c r="C23" i="2"/>
  <c r="C24" i="2"/>
  <c r="C25" i="2"/>
  <c r="C6" i="2"/>
  <c r="B21" i="2"/>
  <c r="B22" i="2"/>
  <c r="B23" i="2"/>
  <c r="B24" i="2"/>
  <c r="B25" i="2"/>
  <c r="B7" i="2"/>
  <c r="B8" i="2"/>
  <c r="B9" i="2"/>
  <c r="B10" i="2"/>
  <c r="B11" i="2"/>
  <c r="B12" i="2"/>
  <c r="B13" i="2"/>
  <c r="B14" i="2"/>
  <c r="B15" i="2"/>
  <c r="B16" i="2"/>
  <c r="B17" i="2"/>
  <c r="B18" i="2"/>
  <c r="B19" i="2"/>
  <c r="B20" i="2"/>
  <c r="B6" i="2"/>
  <c r="C4" i="2"/>
</calcChain>
</file>

<file path=xl/sharedStrings.xml><?xml version="1.0" encoding="utf-8"?>
<sst xmlns="http://schemas.openxmlformats.org/spreadsheetml/2006/main" count="160" uniqueCount="81">
  <si>
    <t>チーム名</t>
    <rPh sb="3" eb="4">
      <t>メイ</t>
    </rPh>
    <phoneticPr fontId="1"/>
  </si>
  <si>
    <t>番号</t>
    <rPh sb="0" eb="2">
      <t>バンゴウ</t>
    </rPh>
    <phoneticPr fontId="1"/>
  </si>
  <si>
    <t>４</t>
    <phoneticPr fontId="1"/>
  </si>
  <si>
    <t>５</t>
  </si>
  <si>
    <t>６</t>
  </si>
  <si>
    <t>７</t>
  </si>
  <si>
    <t>８</t>
  </si>
  <si>
    <t>９</t>
  </si>
  <si>
    <t>１０</t>
  </si>
  <si>
    <t>１１</t>
  </si>
  <si>
    <t>１２</t>
  </si>
  <si>
    <t>１３</t>
  </si>
  <si>
    <t>１４</t>
  </si>
  <si>
    <t>１５</t>
  </si>
  <si>
    <t>１６</t>
  </si>
  <si>
    <t>１７</t>
  </si>
  <si>
    <t>１８</t>
  </si>
  <si>
    <t>選手名</t>
    <rPh sb="0" eb="3">
      <t>センシュメイ</t>
    </rPh>
    <phoneticPr fontId="1"/>
  </si>
  <si>
    <t>学年</t>
    <rPh sb="0" eb="2">
      <t>ガクネン</t>
    </rPh>
    <phoneticPr fontId="1"/>
  </si>
  <si>
    <t>身長</t>
    <rPh sb="0" eb="2">
      <t>シンチョウ</t>
    </rPh>
    <phoneticPr fontId="1"/>
  </si>
  <si>
    <t>マネージャー</t>
    <phoneticPr fontId="1"/>
  </si>
  <si>
    <t>ア・コーチ</t>
    <phoneticPr fontId="1"/>
  </si>
  <si>
    <t>コーチ</t>
    <phoneticPr fontId="1"/>
  </si>
  <si>
    <t>学校名</t>
    <rPh sb="0" eb="3">
      <t>ガッコウメイ</t>
    </rPh>
    <phoneticPr fontId="1"/>
  </si>
  <si>
    <t>氏名</t>
    <rPh sb="0" eb="2">
      <t>シメイ</t>
    </rPh>
    <phoneticPr fontId="1"/>
  </si>
  <si>
    <t>資格（いずれかに○をつける）</t>
    <rPh sb="0" eb="2">
      <t>シカク</t>
    </rPh>
    <phoneticPr fontId="1"/>
  </si>
  <si>
    <t>帯同審判員①</t>
    <rPh sb="0" eb="2">
      <t>タイドウ</t>
    </rPh>
    <rPh sb="2" eb="5">
      <t>シンパンイン</t>
    </rPh>
    <phoneticPr fontId="1"/>
  </si>
  <si>
    <t>帯同審判員②</t>
    <rPh sb="0" eb="2">
      <t>タイドウ</t>
    </rPh>
    <rPh sb="2" eb="5">
      <t>シンパンイン</t>
    </rPh>
    <phoneticPr fontId="1"/>
  </si>
  <si>
    <t>帯同審判員③</t>
    <rPh sb="0" eb="2">
      <t>タイドウ</t>
    </rPh>
    <rPh sb="2" eb="5">
      <t>シンパンイン</t>
    </rPh>
    <phoneticPr fontId="1"/>
  </si>
  <si>
    <t>【帯同審判員名簿】</t>
    <rPh sb="1" eb="3">
      <t>タイドウ</t>
    </rPh>
    <rPh sb="3" eb="6">
      <t>シンパンイン</t>
    </rPh>
    <rPh sb="6" eb="8">
      <t>メイボ</t>
    </rPh>
    <phoneticPr fontId="1"/>
  </si>
  <si>
    <t>ｺｰﾁﾗｲｾﾝｽ</t>
    <phoneticPr fontId="1"/>
  </si>
  <si>
    <t>その他</t>
    <rPh sb="2" eb="3">
      <t>タ</t>
    </rPh>
    <phoneticPr fontId="1"/>
  </si>
  <si>
    <t>スタッフ</t>
    <phoneticPr fontId="1"/>
  </si>
  <si>
    <t>（太線枠をパンフレットの原稿としますので書式を変更しないでください・原寸大）</t>
    <rPh sb="1" eb="3">
      <t>フトセン</t>
    </rPh>
    <rPh sb="3" eb="4">
      <t>ワク</t>
    </rPh>
    <rPh sb="12" eb="14">
      <t>ゲンコウ</t>
    </rPh>
    <rPh sb="20" eb="22">
      <t>ショシキ</t>
    </rPh>
    <rPh sb="23" eb="25">
      <t>ヘンコウ</t>
    </rPh>
    <rPh sb="34" eb="37">
      <t>ゲンスンダイ</t>
    </rPh>
    <phoneticPr fontId="1"/>
  </si>
  <si>
    <t>帯同マンツーマンディフェンスコミッショナー（１名以上）</t>
    <rPh sb="0" eb="2">
      <t>タイドウ</t>
    </rPh>
    <rPh sb="23" eb="24">
      <t>メイ</t>
    </rPh>
    <rPh sb="24" eb="26">
      <t>イジョウ</t>
    </rPh>
    <phoneticPr fontId="1"/>
  </si>
  <si>
    <t>日本協会登録№</t>
    <rPh sb="0" eb="2">
      <t>ニホン</t>
    </rPh>
    <rPh sb="2" eb="4">
      <t>キョウカイ</t>
    </rPh>
    <rPh sb="4" eb="6">
      <t>トウロク</t>
    </rPh>
    <phoneticPr fontId="1"/>
  </si>
  <si>
    <t>【帯同コミッショナー名簿】</t>
    <rPh sb="1" eb="3">
      <t>タイドウ</t>
    </rPh>
    <rPh sb="10" eb="12">
      <t>メイボ</t>
    </rPh>
    <phoneticPr fontId="1"/>
  </si>
  <si>
    <t>希望部数を記入ください</t>
    <rPh sb="0" eb="4">
      <t>キボウブスウ</t>
    </rPh>
    <rPh sb="5" eb="7">
      <t>キニュウ</t>
    </rPh>
    <phoneticPr fontId="1"/>
  </si>
  <si>
    <t>部</t>
    <rPh sb="0" eb="1">
      <t>ブ</t>
    </rPh>
    <phoneticPr fontId="1"/>
  </si>
  <si>
    <t>※パンフレットは大会受付にてお渡しします。</t>
    <rPh sb="8" eb="10">
      <t>タイカイ</t>
    </rPh>
    <rPh sb="10" eb="12">
      <t>ウケツケ</t>
    </rPh>
    <rPh sb="15" eb="16">
      <t>ワタ</t>
    </rPh>
    <phoneticPr fontId="1"/>
  </si>
  <si>
    <t>【パンフレット注文】</t>
    <rPh sb="7" eb="9">
      <t>チュウモン</t>
    </rPh>
    <phoneticPr fontId="1"/>
  </si>
  <si>
    <t>※一部　　３００円</t>
    <rPh sb="1" eb="3">
      <t>イチブ</t>
    </rPh>
    <rPh sb="8" eb="9">
      <t>エン</t>
    </rPh>
    <phoneticPr fontId="1"/>
  </si>
  <si>
    <t>（男・女）</t>
    <phoneticPr fontId="1"/>
  </si>
  <si>
    <t>有効期限</t>
    <rPh sb="0" eb="2">
      <t>ユウコウ</t>
    </rPh>
    <rPh sb="2" eb="4">
      <t>キゲン</t>
    </rPh>
    <phoneticPr fontId="1"/>
  </si>
  <si>
    <t>１９</t>
  </si>
  <si>
    <t>２０</t>
  </si>
  <si>
    <t>２１</t>
  </si>
  <si>
    <t>２２</t>
  </si>
  <si>
    <t>２３</t>
    <phoneticPr fontId="1"/>
  </si>
  <si>
    <t>チーム名</t>
    <rPh sb="3" eb="4">
      <t>メイ</t>
    </rPh>
    <phoneticPr fontId="10"/>
  </si>
  <si>
    <t>№</t>
    <phoneticPr fontId="10"/>
  </si>
  <si>
    <t>氏名</t>
    <rPh sb="0" eb="2">
      <t>シメイ</t>
    </rPh>
    <phoneticPr fontId="10"/>
  </si>
  <si>
    <t>ID７</t>
    <phoneticPr fontId="10"/>
  </si>
  <si>
    <t>ID８</t>
  </si>
  <si>
    <t>ID９</t>
  </si>
  <si>
    <t>C</t>
    <phoneticPr fontId="10"/>
  </si>
  <si>
    <t>A.C</t>
    <phoneticPr fontId="10"/>
  </si>
  <si>
    <t>Ｓ　・　Ａ　・　Ｂ　・　Ｃ　・　Ｄ</t>
    <phoneticPr fontId="1"/>
  </si>
  <si>
    <t>Ｄ級以上の方の登録</t>
    <rPh sb="1" eb="2">
      <t>キュウ</t>
    </rPh>
    <rPh sb="2" eb="4">
      <t>イジョウ</t>
    </rPh>
    <rPh sb="5" eb="6">
      <t>カタ</t>
    </rPh>
    <rPh sb="7" eb="9">
      <t>トウロク</t>
    </rPh>
    <phoneticPr fontId="1"/>
  </si>
  <si>
    <t>　　なお、大会受付時に２部を配布します。</t>
    <rPh sb="5" eb="7">
      <t>タイカイ</t>
    </rPh>
    <rPh sb="7" eb="9">
      <t>ウケツケ</t>
    </rPh>
    <rPh sb="9" eb="10">
      <t>ジ</t>
    </rPh>
    <rPh sb="12" eb="13">
      <t>ブ</t>
    </rPh>
    <rPh sb="14" eb="16">
      <t>ハイフ</t>
    </rPh>
    <phoneticPr fontId="1"/>
  </si>
  <si>
    <t>石川ミニバスケットボールクラブ</t>
    <rPh sb="0" eb="2">
      <t>イシカワ</t>
    </rPh>
    <phoneticPr fontId="1"/>
  </si>
  <si>
    <t>氏名</t>
  </si>
  <si>
    <t>ｺｰﾁﾗｲｾﾝｽ</t>
  </si>
  <si>
    <t>石川　大郎</t>
    <rPh sb="0" eb="2">
      <t>イシカワ</t>
    </rPh>
    <rPh sb="3" eb="5">
      <t>タロウ</t>
    </rPh>
    <phoneticPr fontId="1"/>
  </si>
  <si>
    <t>B級</t>
    <rPh sb="1" eb="2">
      <t>キュウ</t>
    </rPh>
    <phoneticPr fontId="1"/>
  </si>
  <si>
    <t>石川　花子</t>
    <rPh sb="0" eb="2">
      <t>イシカワ</t>
    </rPh>
    <rPh sb="3" eb="5">
      <t>ハナコ</t>
    </rPh>
    <phoneticPr fontId="1"/>
  </si>
  <si>
    <t>D級</t>
    <rPh sb="1" eb="2">
      <t>キュウ</t>
    </rPh>
    <phoneticPr fontId="1"/>
  </si>
  <si>
    <t>金沢　一郎</t>
    <rPh sb="0" eb="2">
      <t>カナザワ</t>
    </rPh>
    <rPh sb="3" eb="5">
      <t>イチロウ</t>
    </rPh>
    <phoneticPr fontId="1"/>
  </si>
  <si>
    <t>白山　次郎</t>
    <rPh sb="0" eb="2">
      <t>ハクサン</t>
    </rPh>
    <rPh sb="3" eb="5">
      <t>ジロウ</t>
    </rPh>
    <phoneticPr fontId="1"/>
  </si>
  <si>
    <t>石川　一郎</t>
    <rPh sb="0" eb="2">
      <t>イシカワ</t>
    </rPh>
    <rPh sb="3" eb="5">
      <t>イチロウ</t>
    </rPh>
    <phoneticPr fontId="1"/>
  </si>
  <si>
    <t>金沢</t>
    <rPh sb="0" eb="2">
      <t>カナザワ</t>
    </rPh>
    <phoneticPr fontId="1"/>
  </si>
  <si>
    <t>石川　二郎</t>
    <rPh sb="0" eb="2">
      <t>イシカワ</t>
    </rPh>
    <rPh sb="3" eb="5">
      <t>ジロウ</t>
    </rPh>
    <phoneticPr fontId="1"/>
  </si>
  <si>
    <t>石川　三郎</t>
    <rPh sb="0" eb="2">
      <t>イシカワ</t>
    </rPh>
    <rPh sb="3" eb="5">
      <t>サブロウ</t>
    </rPh>
    <phoneticPr fontId="1"/>
  </si>
  <si>
    <t>石川　四郎</t>
    <rPh sb="0" eb="2">
      <t>イシカワ</t>
    </rPh>
    <rPh sb="3" eb="5">
      <t>シロウ</t>
    </rPh>
    <phoneticPr fontId="1"/>
  </si>
  <si>
    <t>チーム名（　石川ミニバスケットボールクラブ　　　（男）　）</t>
    <rPh sb="3" eb="4">
      <t>メイ</t>
    </rPh>
    <rPh sb="6" eb="8">
      <t>イシカワ</t>
    </rPh>
    <rPh sb="25" eb="26">
      <t>オトコ</t>
    </rPh>
    <phoneticPr fontId="1"/>
  </si>
  <si>
    <t>石川　太郎</t>
    <rPh sb="0" eb="2">
      <t>イシカワ</t>
    </rPh>
    <rPh sb="3" eb="5">
      <t>タロウ</t>
    </rPh>
    <phoneticPr fontId="1"/>
  </si>
  <si>
    <t>記入例</t>
    <rPh sb="0" eb="3">
      <t>キニュウレイ</t>
    </rPh>
    <phoneticPr fontId="1"/>
  </si>
  <si>
    <t>輝　　五郎</t>
    <rPh sb="0" eb="1">
      <t>カガヤキ</t>
    </rPh>
    <rPh sb="3" eb="5">
      <t>ゴロウ</t>
    </rPh>
    <phoneticPr fontId="1"/>
  </si>
  <si>
    <t>能登　十三郎</t>
    <rPh sb="0" eb="2">
      <t>ノト</t>
    </rPh>
    <rPh sb="3" eb="6">
      <t>ジュウサブロウ</t>
    </rPh>
    <phoneticPr fontId="1"/>
  </si>
  <si>
    <t>チーム名（　　　　　　　　　　　　　　　　　　（男・女）　）</t>
    <rPh sb="3" eb="4">
      <t>メイ</t>
    </rPh>
    <rPh sb="24" eb="25">
      <t>オトコ</t>
    </rPh>
    <rPh sb="26" eb="27">
      <t>オンナ</t>
    </rPh>
    <phoneticPr fontId="1"/>
  </si>
  <si>
    <t>第3５回北陸電力ふれあいカップ　参加申込書</t>
    <rPh sb="0" eb="1">
      <t>ダイ</t>
    </rPh>
    <rPh sb="3" eb="4">
      <t>カイ</t>
    </rPh>
    <rPh sb="4" eb="6">
      <t>ホクリク</t>
    </rPh>
    <rPh sb="6" eb="8">
      <t>デンリョク</t>
    </rPh>
    <rPh sb="16" eb="18">
      <t>サンカ</t>
    </rPh>
    <rPh sb="18" eb="2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</si>
</sst>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12"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i/>
      <sz val="11"/>
      <name val="ＭＳ Ｐゴシック"/>
      <family val="3"/>
      <charset val="128"/>
    </font>
    <font>
      <sz val="11"/>
      <color indexed="10"/>
      <name val="ＭＳ Ｐゴシック"/>
      <family val="3"/>
      <charset val="128"/>
    </font>
    <font>
      <b/>
      <sz val="11"/>
      <color indexed="10"/>
      <name val="ＭＳ Ｐゴシック"/>
      <family val="3"/>
      <charset val="128"/>
    </font>
    <font>
      <b/>
      <sz val="14"/>
      <name val="メイリオ"/>
      <family val="3"/>
      <charset val="128"/>
    </font>
    <font>
      <sz val="11"/>
      <name val="メイリオ"/>
      <family val="3"/>
      <charset val="128"/>
    </font>
    <font>
      <b/>
      <sz val="11"/>
      <name val="ＭＳ ゴシック"/>
      <family val="3"/>
      <charset val="128"/>
    </font>
    <font>
      <sz val="6"/>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92D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dotted">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thin">
        <color indexed="10"/>
      </left>
      <right style="thick">
        <color indexed="10"/>
      </right>
      <top style="thin">
        <color indexed="10"/>
      </top>
      <bottom style="thin">
        <color indexed="10"/>
      </bottom>
      <diagonal/>
    </border>
    <border>
      <left style="thick">
        <color indexed="10"/>
      </left>
      <right style="thin">
        <color indexed="9"/>
      </right>
      <top style="thick">
        <color indexed="10"/>
      </top>
      <bottom style="thick">
        <color indexed="10"/>
      </bottom>
      <diagonal/>
    </border>
    <border>
      <left style="thin">
        <color indexed="9"/>
      </left>
      <right style="thick">
        <color indexed="10"/>
      </right>
      <top style="thick">
        <color indexed="10"/>
      </top>
      <bottom style="thick">
        <color indexed="10"/>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38" fontId="11" fillId="0" borderId="0" applyFont="0" applyFill="0" applyBorder="0" applyAlignment="0" applyProtection="0">
      <alignment vertical="center"/>
    </xf>
  </cellStyleXfs>
  <cellXfs count="141">
    <xf numFmtId="0" fontId="0" fillId="0" borderId="0" xfId="0"/>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left" vertical="center" indent="1"/>
    </xf>
    <xf numFmtId="0" fontId="4" fillId="0" borderId="0" xfId="0" applyFont="1" applyAlignment="1">
      <alignment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Border="1" applyAlignment="1">
      <alignment horizontal="center" vertical="center"/>
    </xf>
    <xf numFmtId="0" fontId="3" fillId="0" borderId="45" xfId="0" applyFont="1" applyBorder="1" applyAlignment="1">
      <alignment horizontal="center" vertical="center"/>
    </xf>
    <xf numFmtId="0" fontId="0" fillId="0" borderId="34" xfId="0" applyBorder="1" applyAlignment="1">
      <alignment vertical="center"/>
    </xf>
    <xf numFmtId="0" fontId="0" fillId="0" borderId="34" xfId="0" applyBorder="1" applyAlignment="1">
      <alignment horizontal="center" vertical="center"/>
    </xf>
    <xf numFmtId="0" fontId="0" fillId="0" borderId="34" xfId="0" applyBorder="1" applyAlignment="1">
      <alignment horizontal="right" vertical="center"/>
    </xf>
    <xf numFmtId="0" fontId="0" fillId="0" borderId="0" xfId="0" applyAlignment="1">
      <alignment horizontal="right" vertical="center"/>
    </xf>
    <xf numFmtId="176" fontId="0" fillId="0" borderId="9" xfId="0" applyNumberFormat="1" applyBorder="1" applyAlignment="1">
      <alignment horizontal="center" vertical="center"/>
    </xf>
    <xf numFmtId="0" fontId="0" fillId="0" borderId="20" xfId="0" applyBorder="1" applyAlignment="1">
      <alignment horizontal="center" vertical="center"/>
    </xf>
    <xf numFmtId="0" fontId="0" fillId="0" borderId="0" xfId="0" applyAlignment="1">
      <alignment vertical="center" shrinkToFit="1"/>
    </xf>
    <xf numFmtId="0" fontId="2" fillId="2" borderId="52" xfId="0" applyFont="1" applyFill="1" applyBorder="1" applyAlignment="1">
      <alignment vertical="center"/>
    </xf>
    <xf numFmtId="0" fontId="5" fillId="2" borderId="53" xfId="0" applyFont="1" applyFill="1" applyBorder="1" applyAlignment="1">
      <alignment vertical="center"/>
    </xf>
    <xf numFmtId="0" fontId="5" fillId="0" borderId="0" xfId="0" applyFont="1" applyAlignment="1">
      <alignment horizontal="left" vertical="center" indent="1"/>
    </xf>
    <xf numFmtId="0" fontId="9" fillId="0" borderId="22" xfId="0" applyFont="1" applyBorder="1" applyAlignment="1">
      <alignment horizontal="center" vertical="center"/>
    </xf>
    <xf numFmtId="177" fontId="0" fillId="0" borderId="30" xfId="0" applyNumberFormat="1" applyBorder="1" applyAlignment="1">
      <alignment horizontal="center" vertical="center"/>
    </xf>
    <xf numFmtId="177" fontId="0" fillId="0" borderId="55" xfId="0" applyNumberFormat="1" applyBorder="1" applyAlignment="1">
      <alignment horizontal="center" vertical="center"/>
    </xf>
    <xf numFmtId="177" fontId="0" fillId="0" borderId="56" xfId="0" applyNumberFormat="1" applyBorder="1" applyAlignment="1">
      <alignment horizontal="center" vertical="center"/>
    </xf>
    <xf numFmtId="0" fontId="0" fillId="0" borderId="17"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49" fontId="0" fillId="0" borderId="57" xfId="0" applyNumberFormat="1" applyBorder="1" applyAlignment="1">
      <alignment horizontal="center" vertical="center"/>
    </xf>
    <xf numFmtId="176" fontId="0" fillId="0" borderId="61" xfId="0" applyNumberFormat="1" applyBorder="1" applyAlignment="1">
      <alignment horizontal="center" vertical="center"/>
    </xf>
    <xf numFmtId="0" fontId="0" fillId="0" borderId="56" xfId="0" applyBorder="1" applyAlignment="1">
      <alignment horizontal="center" vertical="center"/>
    </xf>
    <xf numFmtId="0" fontId="6" fillId="0" borderId="0" xfId="0" applyFont="1" applyAlignment="1">
      <alignment horizontal="left" vertical="center" indent="1"/>
    </xf>
    <xf numFmtId="0" fontId="0" fillId="0" borderId="54" xfId="0" applyBorder="1" applyAlignment="1">
      <alignment horizontal="center" vertical="center"/>
    </xf>
    <xf numFmtId="0" fontId="3" fillId="0" borderId="0" xfId="0" applyFont="1" applyAlignment="1">
      <alignment horizontal="right" vertical="center"/>
    </xf>
    <xf numFmtId="0" fontId="8" fillId="0" borderId="0" xfId="0" applyFont="1" applyAlignment="1">
      <alignment vertical="center" shrinkToFit="1"/>
    </xf>
    <xf numFmtId="0" fontId="11" fillId="0" borderId="1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14" fontId="11" fillId="0" borderId="30" xfId="0" applyNumberFormat="1" applyFont="1" applyBorder="1" applyAlignment="1">
      <alignment horizontal="center" vertical="center"/>
    </xf>
    <xf numFmtId="176" fontId="11" fillId="0" borderId="8" xfId="0" applyNumberFormat="1" applyFont="1" applyBorder="1" applyAlignment="1">
      <alignment horizontal="center" vertical="center"/>
    </xf>
    <xf numFmtId="14" fontId="11" fillId="0" borderId="55" xfId="0" applyNumberFormat="1" applyFont="1" applyBorder="1" applyAlignment="1">
      <alignment horizontal="center" vertical="center"/>
    </xf>
    <xf numFmtId="176" fontId="11" fillId="0" borderId="62" xfId="0" applyNumberFormat="1" applyFont="1" applyBorder="1" applyAlignment="1">
      <alignment horizontal="center" vertical="center"/>
    </xf>
    <xf numFmtId="14" fontId="11" fillId="0" borderId="56" xfId="0" applyNumberFormat="1" applyFont="1" applyBorder="1" applyAlignment="1">
      <alignment horizontal="center" vertical="center"/>
    </xf>
    <xf numFmtId="176" fontId="11" fillId="0" borderId="63" xfId="0" applyNumberFormat="1" applyFont="1" applyBorder="1" applyAlignment="1">
      <alignment horizontal="center" vertical="center"/>
    </xf>
    <xf numFmtId="0" fontId="11" fillId="0" borderId="0" xfId="0" applyFont="1" applyAlignment="1">
      <alignment vertical="center"/>
    </xf>
    <xf numFmtId="0" fontId="11" fillId="0" borderId="30" xfId="0" applyFont="1" applyBorder="1" applyAlignment="1">
      <alignment horizontal="center" vertical="center"/>
    </xf>
    <xf numFmtId="0" fontId="11" fillId="0" borderId="55" xfId="0" applyFont="1" applyBorder="1" applyAlignment="1">
      <alignment horizontal="center" vertical="center"/>
    </xf>
    <xf numFmtId="178" fontId="11" fillId="0" borderId="7" xfId="1" applyNumberFormat="1" applyFont="1" applyBorder="1" applyAlignment="1">
      <alignment horizontal="center" vertical="center"/>
    </xf>
    <xf numFmtId="178" fontId="11" fillId="0" borderId="8" xfId="1" applyNumberFormat="1" applyFont="1" applyBorder="1" applyAlignment="1">
      <alignment horizontal="center" vertical="center"/>
    </xf>
    <xf numFmtId="178" fontId="11" fillId="0" borderId="66" xfId="1" applyNumberFormat="1" applyFont="1" applyBorder="1" applyAlignment="1">
      <alignment horizontal="center" vertical="center"/>
    </xf>
    <xf numFmtId="178" fontId="11" fillId="0" borderId="62" xfId="1" applyNumberFormat="1" applyFont="1" applyBorder="1" applyAlignment="1">
      <alignment horizontal="center" vertical="center"/>
    </xf>
    <xf numFmtId="178" fontId="0" fillId="0" borderId="1" xfId="0" applyNumberFormat="1" applyBorder="1" applyAlignment="1">
      <alignment horizontal="center" vertical="center"/>
    </xf>
    <xf numFmtId="178" fontId="0" fillId="0" borderId="9" xfId="0" applyNumberFormat="1" applyBorder="1" applyAlignment="1">
      <alignment horizontal="center" vertical="center"/>
    </xf>
    <xf numFmtId="178" fontId="0" fillId="0" borderId="60" xfId="0" applyNumberFormat="1" applyBorder="1" applyAlignment="1">
      <alignment horizontal="center" vertical="center"/>
    </xf>
    <xf numFmtId="178" fontId="0" fillId="0" borderId="61"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0" fontId="2" fillId="2" borderId="52" xfId="0" applyFont="1" applyFill="1" applyBorder="1" applyAlignment="1">
      <alignment horizontal="right" vertical="center"/>
    </xf>
    <xf numFmtId="0" fontId="3" fillId="0" borderId="44" xfId="0" applyFont="1" applyBorder="1" applyAlignment="1">
      <alignment horizontal="center" vertical="center" shrinkToFit="1"/>
    </xf>
    <xf numFmtId="0" fontId="0" fillId="0" borderId="33" xfId="0" applyBorder="1" applyAlignment="1">
      <alignment horizontal="center" vertical="center" shrinkToFit="1"/>
    </xf>
    <xf numFmtId="49" fontId="0" fillId="0" borderId="27" xfId="0" applyNumberFormat="1" applyBorder="1" applyAlignment="1">
      <alignment horizontal="left" vertical="center" shrinkToFit="1"/>
    </xf>
    <xf numFmtId="0" fontId="0" fillId="0" borderId="21" xfId="0" applyBorder="1" applyAlignment="1">
      <alignment horizontal="left" vertical="center" shrinkToFit="1"/>
    </xf>
    <xf numFmtId="49" fontId="0" fillId="0" borderId="58" xfId="0" applyNumberFormat="1" applyBorder="1" applyAlignment="1">
      <alignment horizontal="left" vertical="center" shrinkToFit="1"/>
    </xf>
    <xf numFmtId="0" fontId="0" fillId="0" borderId="59" xfId="0" applyBorder="1" applyAlignment="1">
      <alignment horizontal="left" vertical="center" shrinkToFit="1"/>
    </xf>
    <xf numFmtId="0" fontId="0" fillId="0" borderId="0" xfId="0" applyAlignment="1">
      <alignment horizontal="center" vertical="center"/>
    </xf>
    <xf numFmtId="0" fontId="0" fillId="0" borderId="29" xfId="0" applyBorder="1" applyAlignment="1">
      <alignment horizontal="left" vertical="center" shrinkToFit="1"/>
    </xf>
    <xf numFmtId="0" fontId="3" fillId="0" borderId="49"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0" fillId="0" borderId="39" xfId="0" applyBorder="1" applyAlignment="1">
      <alignment horizontal="left" vertical="center" shrinkToFit="1"/>
    </xf>
    <xf numFmtId="0" fontId="0" fillId="0" borderId="33" xfId="0" applyBorder="1" applyAlignment="1">
      <alignment horizontal="left" vertical="center" shrinkToFi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 fillId="0" borderId="25" xfId="0" applyFont="1"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left" vertical="center"/>
    </xf>
    <xf numFmtId="0" fontId="3" fillId="0" borderId="0" xfId="0" applyFont="1" applyAlignment="1">
      <alignment vertical="center"/>
    </xf>
    <xf numFmtId="0" fontId="3" fillId="0" borderId="30" xfId="0" applyFont="1" applyBorder="1" applyAlignment="1">
      <alignment horizontal="distributed" vertical="center" justifyLastLine="1"/>
    </xf>
    <xf numFmtId="0" fontId="0" fillId="0" borderId="31" xfId="0" applyBorder="1" applyAlignment="1">
      <alignment horizontal="distributed" vertical="center" justifyLastLine="1"/>
    </xf>
    <xf numFmtId="0" fontId="7" fillId="0" borderId="0" xfId="0" applyFont="1" applyAlignment="1">
      <alignment vertical="center" shrinkToFit="1"/>
    </xf>
    <xf numFmtId="0" fontId="8" fillId="0" borderId="0" xfId="0" applyFont="1" applyAlignment="1">
      <alignment vertical="center" shrinkToFit="1"/>
    </xf>
    <xf numFmtId="0" fontId="3" fillId="0" borderId="37" xfId="0" applyFont="1" applyBorder="1" applyAlignment="1">
      <alignment horizontal="center" vertical="center" shrinkToFit="1"/>
    </xf>
    <xf numFmtId="0" fontId="0" fillId="0" borderId="38" xfId="0" applyBorder="1" applyAlignment="1">
      <alignment horizontal="center" vertical="center" shrinkToFit="1"/>
    </xf>
    <xf numFmtId="0" fontId="3" fillId="0" borderId="47" xfId="0" applyFont="1" applyBorder="1" applyAlignment="1">
      <alignment horizontal="center" vertical="center" shrinkToFit="1"/>
    </xf>
    <xf numFmtId="0" fontId="0" fillId="0" borderId="48" xfId="0" applyBorder="1" applyAlignment="1">
      <alignment horizontal="center" vertical="center" shrinkToFit="1"/>
    </xf>
    <xf numFmtId="0" fontId="3" fillId="0" borderId="35" xfId="0" applyFont="1" applyBorder="1" applyAlignment="1">
      <alignment horizontal="center" vertical="center"/>
    </xf>
    <xf numFmtId="0" fontId="0" fillId="0" borderId="36" xfId="0" applyBorder="1" applyAlignment="1">
      <alignment horizontal="center" vertical="center"/>
    </xf>
    <xf numFmtId="0" fontId="3" fillId="0" borderId="40" xfId="0" applyFont="1" applyBorder="1" applyAlignment="1">
      <alignment horizontal="center" vertical="center" shrinkToFit="1"/>
    </xf>
    <xf numFmtId="0" fontId="0" fillId="0" borderId="41" xfId="0" applyBorder="1" applyAlignment="1">
      <alignment horizontal="center" vertical="center" shrinkToFit="1"/>
    </xf>
    <xf numFmtId="0" fontId="3" fillId="0" borderId="42" xfId="0" applyFont="1" applyBorder="1" applyAlignment="1">
      <alignment horizontal="center" vertical="center" shrinkToFit="1"/>
    </xf>
    <xf numFmtId="0" fontId="0" fillId="0" borderId="39" xfId="0" applyBorder="1" applyAlignment="1">
      <alignment horizontal="center" vertical="center" shrinkToFit="1"/>
    </xf>
    <xf numFmtId="0" fontId="3" fillId="0" borderId="43" xfId="0" applyFont="1"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xf>
    <xf numFmtId="0" fontId="3" fillId="0" borderId="1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0" fillId="0" borderId="0" xfId="0" applyAlignment="1">
      <alignment horizontal="center" vertical="center" shrinkToFi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6" fillId="0" borderId="50" xfId="0" applyFont="1" applyBorder="1" applyAlignment="1">
      <alignment horizontal="center" vertical="center" justifyLastLine="1"/>
    </xf>
    <xf numFmtId="0" fontId="6" fillId="0" borderId="51" xfId="0" applyFont="1" applyBorder="1" applyAlignment="1">
      <alignment horizontal="center" vertical="center" justifyLastLine="1"/>
    </xf>
    <xf numFmtId="0" fontId="6" fillId="0" borderId="0" xfId="0" applyFont="1" applyAlignment="1">
      <alignment vertical="center"/>
    </xf>
    <xf numFmtId="0" fontId="3" fillId="0" borderId="0" xfId="0" applyFont="1" applyAlignment="1">
      <alignment horizontal="right" vertical="center"/>
    </xf>
    <xf numFmtId="0" fontId="0" fillId="0" borderId="0" xfId="0"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3" fillId="0" borderId="46" xfId="0" applyFont="1" applyBorder="1" applyAlignment="1">
      <alignment vertical="center"/>
    </xf>
    <xf numFmtId="0" fontId="0" fillId="0" borderId="46" xfId="0"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0" borderId="27" xfId="0" applyFont="1" applyBorder="1" applyAlignment="1">
      <alignment horizontal="left" vertical="center"/>
    </xf>
    <xf numFmtId="0" fontId="2" fillId="0" borderId="32" xfId="0" applyFont="1" applyBorder="1" applyAlignment="1">
      <alignment vertical="center"/>
    </xf>
    <xf numFmtId="0" fontId="2" fillId="0" borderId="13" xfId="0" applyFont="1" applyBorder="1" applyAlignment="1">
      <alignment vertical="center"/>
    </xf>
    <xf numFmtId="0" fontId="8" fillId="3" borderId="22"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3" fillId="0" borderId="0" xfId="0" applyFont="1" applyAlignment="1">
      <alignment horizontal="right" vertical="center" shrinkToFit="1"/>
    </xf>
    <xf numFmtId="49" fontId="11" fillId="0" borderId="64" xfId="0" applyNumberFormat="1" applyFont="1" applyBorder="1" applyAlignment="1">
      <alignment horizontal="left" vertical="center" shrinkToFit="1"/>
    </xf>
    <xf numFmtId="0" fontId="11" fillId="0" borderId="65"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3" xfId="0" applyFont="1" applyBorder="1" applyAlignment="1">
      <alignment horizontal="left" vertical="center" shrinkToFit="1"/>
    </xf>
    <xf numFmtId="49" fontId="11" fillId="0" borderId="47" xfId="0" applyNumberFormat="1" applyFont="1" applyBorder="1" applyAlignment="1">
      <alignment horizontal="left" vertical="center" shrinkToFit="1"/>
    </xf>
    <xf numFmtId="0" fontId="11" fillId="0" borderId="48" xfId="0" applyFont="1" applyBorder="1" applyAlignment="1">
      <alignment horizontal="left" vertical="center" shrinkToFit="1"/>
    </xf>
    <xf numFmtId="0" fontId="3" fillId="0" borderId="49" xfId="0" applyFont="1" applyBorder="1" applyAlignment="1">
      <alignment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3" fillId="0" borderId="38" xfId="0" applyFont="1" applyBorder="1" applyAlignment="1">
      <alignment horizontal="center" vertical="center" shrinkToFit="1"/>
    </xf>
    <xf numFmtId="0" fontId="11" fillId="0" borderId="38"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140074</xdr:colOff>
      <xdr:row>23</xdr:row>
      <xdr:rowOff>195543</xdr:rowOff>
    </xdr:from>
    <xdr:to>
      <xdr:col>14</xdr:col>
      <xdr:colOff>95251</xdr:colOff>
      <xdr:row>27</xdr:row>
      <xdr:rowOff>133351</xdr:rowOff>
    </xdr:to>
    <xdr:sp macro="" textlink="">
      <xdr:nvSpPr>
        <xdr:cNvPr id="2" name="AutoShape 1">
          <a:extLst>
            <a:ext uri="{FF2B5EF4-FFF2-40B4-BE49-F238E27FC236}">
              <a16:creationId xmlns:a16="http://schemas.microsoft.com/office/drawing/2014/main" id="{3FACD22E-ECB8-4749-B55A-6AE34936E18F}"/>
            </a:ext>
          </a:extLst>
        </xdr:cNvPr>
        <xdr:cNvSpPr>
          <a:spLocks noChangeArrowheads="1"/>
        </xdr:cNvSpPr>
      </xdr:nvSpPr>
      <xdr:spPr bwMode="auto">
        <a:xfrm>
          <a:off x="7521949" y="4634193"/>
          <a:ext cx="3384177" cy="737908"/>
        </a:xfrm>
        <a:prstGeom prst="wedgeRectCallout">
          <a:avLst>
            <a:gd name="adj1" fmla="val -70293"/>
            <a:gd name="adj2" fmla="val -7408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6</xdr:col>
      <xdr:colOff>801782</xdr:colOff>
      <xdr:row>41</xdr:row>
      <xdr:rowOff>266700</xdr:rowOff>
    </xdr:from>
    <xdr:to>
      <xdr:col>6</xdr:col>
      <xdr:colOff>1115547</xdr:colOff>
      <xdr:row>42</xdr:row>
      <xdr:rowOff>266700</xdr:rowOff>
    </xdr:to>
    <xdr:sp macro="" textlink="">
      <xdr:nvSpPr>
        <xdr:cNvPr id="3" name="円/楕円 2">
          <a:extLst>
            <a:ext uri="{FF2B5EF4-FFF2-40B4-BE49-F238E27FC236}">
              <a16:creationId xmlns:a16="http://schemas.microsoft.com/office/drawing/2014/main" id="{7FE92F15-BACA-4479-9EDE-C86BD6089FA0}"/>
            </a:ext>
          </a:extLst>
        </xdr:cNvPr>
        <xdr:cNvSpPr/>
      </xdr:nvSpPr>
      <xdr:spPr>
        <a:xfrm>
          <a:off x="4916582" y="9429750"/>
          <a:ext cx="31376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39781</xdr:colOff>
      <xdr:row>0</xdr:row>
      <xdr:rowOff>140073</xdr:rowOff>
    </xdr:from>
    <xdr:to>
      <xdr:col>13</xdr:col>
      <xdr:colOff>680758</xdr:colOff>
      <xdr:row>7</xdr:row>
      <xdr:rowOff>152400</xdr:rowOff>
    </xdr:to>
    <xdr:sp macro="" textlink="">
      <xdr:nvSpPr>
        <xdr:cNvPr id="4" name="AutoShape 1">
          <a:extLst>
            <a:ext uri="{FF2B5EF4-FFF2-40B4-BE49-F238E27FC236}">
              <a16:creationId xmlns:a16="http://schemas.microsoft.com/office/drawing/2014/main" id="{FC9CCDF0-C362-4727-B432-4F3AD6AE45F1}"/>
            </a:ext>
          </a:extLst>
        </xdr:cNvPr>
        <xdr:cNvSpPr>
          <a:spLocks noChangeArrowheads="1"/>
        </xdr:cNvSpPr>
      </xdr:nvSpPr>
      <xdr:spPr bwMode="auto">
        <a:xfrm>
          <a:off x="7421656" y="140073"/>
          <a:ext cx="3384177" cy="1250577"/>
        </a:xfrm>
        <a:prstGeom prst="wedgeRectCallout">
          <a:avLst>
            <a:gd name="adj1" fmla="val -143804"/>
            <a:gd name="adj2" fmla="val -525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359150</xdr:colOff>
      <xdr:row>46</xdr:row>
      <xdr:rowOff>19050</xdr:rowOff>
    </xdr:from>
    <xdr:to>
      <xdr:col>4</xdr:col>
      <xdr:colOff>672915</xdr:colOff>
      <xdr:row>47</xdr:row>
      <xdr:rowOff>6723</xdr:rowOff>
    </xdr:to>
    <xdr:sp macro="" textlink="">
      <xdr:nvSpPr>
        <xdr:cNvPr id="5" name="円/楕円 4">
          <a:extLst>
            <a:ext uri="{FF2B5EF4-FFF2-40B4-BE49-F238E27FC236}">
              <a16:creationId xmlns:a16="http://schemas.microsoft.com/office/drawing/2014/main" id="{0E61CAE5-176B-4B58-8BFE-B5FA266DE449}"/>
            </a:ext>
          </a:extLst>
        </xdr:cNvPr>
        <xdr:cNvSpPr/>
      </xdr:nvSpPr>
      <xdr:spPr>
        <a:xfrm>
          <a:off x="2902325" y="10534650"/>
          <a:ext cx="313765" cy="27342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347384</xdr:colOff>
      <xdr:row>49</xdr:row>
      <xdr:rowOff>257175</xdr:rowOff>
    </xdr:from>
    <xdr:to>
      <xdr:col>4</xdr:col>
      <xdr:colOff>661149</xdr:colOff>
      <xdr:row>51</xdr:row>
      <xdr:rowOff>43143</xdr:rowOff>
    </xdr:to>
    <xdr:sp macro="" textlink="">
      <xdr:nvSpPr>
        <xdr:cNvPr id="6" name="円/楕円 5">
          <a:extLst>
            <a:ext uri="{FF2B5EF4-FFF2-40B4-BE49-F238E27FC236}">
              <a16:creationId xmlns:a16="http://schemas.microsoft.com/office/drawing/2014/main" id="{EA699C92-1CB8-4006-944D-E80120CE2917}"/>
            </a:ext>
          </a:extLst>
        </xdr:cNvPr>
        <xdr:cNvSpPr/>
      </xdr:nvSpPr>
      <xdr:spPr>
        <a:xfrm>
          <a:off x="2890559" y="11553825"/>
          <a:ext cx="313765" cy="3574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77881</xdr:colOff>
      <xdr:row>8</xdr:row>
      <xdr:rowOff>121023</xdr:rowOff>
    </xdr:from>
    <xdr:to>
      <xdr:col>14</xdr:col>
      <xdr:colOff>33058</xdr:colOff>
      <xdr:row>14</xdr:row>
      <xdr:rowOff>38100</xdr:rowOff>
    </xdr:to>
    <xdr:sp macro="" textlink="">
      <xdr:nvSpPr>
        <xdr:cNvPr id="7" name="AutoShape 1">
          <a:extLst>
            <a:ext uri="{FF2B5EF4-FFF2-40B4-BE49-F238E27FC236}">
              <a16:creationId xmlns:a16="http://schemas.microsoft.com/office/drawing/2014/main" id="{ADE5CFDA-B730-4014-8EE0-2570B92D36E6}"/>
            </a:ext>
          </a:extLst>
        </xdr:cNvPr>
        <xdr:cNvSpPr>
          <a:spLocks noChangeArrowheads="1"/>
        </xdr:cNvSpPr>
      </xdr:nvSpPr>
      <xdr:spPr bwMode="auto">
        <a:xfrm>
          <a:off x="7459756" y="1559298"/>
          <a:ext cx="3384177" cy="1117227"/>
        </a:xfrm>
        <a:prstGeom prst="wedgeRectCallout">
          <a:avLst>
            <a:gd name="adj1" fmla="val -69499"/>
            <a:gd name="adj2" fmla="val -6609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85725</xdr:colOff>
      <xdr:row>16</xdr:row>
      <xdr:rowOff>38100</xdr:rowOff>
    </xdr:from>
    <xdr:to>
      <xdr:col>15</xdr:col>
      <xdr:colOff>202826</xdr:colOff>
      <xdr:row>21</xdr:row>
      <xdr:rowOff>194982</xdr:rowOff>
    </xdr:to>
    <xdr:sp macro="" textlink="">
      <xdr:nvSpPr>
        <xdr:cNvPr id="8" name="AutoShape 1">
          <a:extLst>
            <a:ext uri="{FF2B5EF4-FFF2-40B4-BE49-F238E27FC236}">
              <a16:creationId xmlns:a16="http://schemas.microsoft.com/office/drawing/2014/main" id="{BA88A99D-355D-4EE9-8499-D3A46714F7E6}"/>
            </a:ext>
          </a:extLst>
        </xdr:cNvPr>
        <xdr:cNvSpPr>
          <a:spLocks noChangeArrowheads="1"/>
        </xdr:cNvSpPr>
      </xdr:nvSpPr>
      <xdr:spPr bwMode="auto">
        <a:xfrm>
          <a:off x="7467600" y="307657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仮に書式や形式等を変更した場合は受付をしませんので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140074</xdr:colOff>
      <xdr:row>23</xdr:row>
      <xdr:rowOff>195543</xdr:rowOff>
    </xdr:from>
    <xdr:to>
      <xdr:col>14</xdr:col>
      <xdr:colOff>95251</xdr:colOff>
      <xdr:row>27</xdr:row>
      <xdr:rowOff>133351</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521949" y="4634193"/>
          <a:ext cx="3384177" cy="737908"/>
        </a:xfrm>
        <a:prstGeom prst="wedgeRectCallout">
          <a:avLst>
            <a:gd name="adj1" fmla="val -70293"/>
            <a:gd name="adj2" fmla="val -7408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373157</xdr:colOff>
      <xdr:row>42</xdr:row>
      <xdr:rowOff>0</xdr:rowOff>
    </xdr:from>
    <xdr:to>
      <xdr:col>4</xdr:col>
      <xdr:colOff>790575</xdr:colOff>
      <xdr:row>43</xdr:row>
      <xdr:rowOff>95250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916332" y="9829800"/>
          <a:ext cx="417418" cy="381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135031</xdr:colOff>
      <xdr:row>2</xdr:row>
      <xdr:rowOff>101973</xdr:rowOff>
    </xdr:from>
    <xdr:to>
      <xdr:col>14</xdr:col>
      <xdr:colOff>90208</xdr:colOff>
      <xdr:row>9</xdr:row>
      <xdr:rowOff>0</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7516906" y="387723"/>
          <a:ext cx="3384177" cy="1250577"/>
        </a:xfrm>
        <a:prstGeom prst="wedgeRectCallout">
          <a:avLst>
            <a:gd name="adj1" fmla="val -146619"/>
            <a:gd name="adj2" fmla="val -2124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273425</xdr:colOff>
      <xdr:row>46</xdr:row>
      <xdr:rowOff>0</xdr:rowOff>
    </xdr:from>
    <xdr:to>
      <xdr:col>4</xdr:col>
      <xdr:colOff>666750</xdr:colOff>
      <xdr:row>47</xdr:row>
      <xdr:rowOff>66675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816600" y="10172700"/>
          <a:ext cx="393325" cy="3524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252134</xdr:colOff>
      <xdr:row>49</xdr:row>
      <xdr:rowOff>257175</xdr:rowOff>
    </xdr:from>
    <xdr:to>
      <xdr:col>4</xdr:col>
      <xdr:colOff>666750</xdr:colOff>
      <xdr:row>51</xdr:row>
      <xdr:rowOff>47625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2795309" y="11210925"/>
          <a:ext cx="414616"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115981</xdr:colOff>
      <xdr:row>9</xdr:row>
      <xdr:rowOff>178173</xdr:rowOff>
    </xdr:from>
    <xdr:to>
      <xdr:col>14</xdr:col>
      <xdr:colOff>71158</xdr:colOff>
      <xdr:row>15</xdr:row>
      <xdr:rowOff>95250</xdr:rowOff>
    </xdr:to>
    <xdr:sp macro="" textlink="">
      <xdr:nvSpPr>
        <xdr:cNvPr id="8" name="AutoShape 1">
          <a:extLst>
            <a:ext uri="{FF2B5EF4-FFF2-40B4-BE49-F238E27FC236}">
              <a16:creationId xmlns:a16="http://schemas.microsoft.com/office/drawing/2014/main" id="{90DA3C7C-1AA9-2F9A-6BB8-FE3DDBA077A7}"/>
            </a:ext>
          </a:extLst>
        </xdr:cNvPr>
        <xdr:cNvSpPr>
          <a:spLocks noChangeArrowheads="1"/>
        </xdr:cNvSpPr>
      </xdr:nvSpPr>
      <xdr:spPr bwMode="auto">
        <a:xfrm>
          <a:off x="7497856" y="1816473"/>
          <a:ext cx="3384177" cy="1117227"/>
        </a:xfrm>
        <a:prstGeom prst="wedgeRectCallout">
          <a:avLst>
            <a:gd name="adj1" fmla="val -71469"/>
            <a:gd name="adj2" fmla="val -6439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57150</xdr:colOff>
      <xdr:row>16</xdr:row>
      <xdr:rowOff>171450</xdr:rowOff>
    </xdr:from>
    <xdr:to>
      <xdr:col>15</xdr:col>
      <xdr:colOff>174251</xdr:colOff>
      <xdr:row>22</xdr:row>
      <xdr:rowOff>128307</xdr:rowOff>
    </xdr:to>
    <xdr:sp macro="" textlink="">
      <xdr:nvSpPr>
        <xdr:cNvPr id="10" name="AutoShape 1">
          <a:extLst>
            <a:ext uri="{FF2B5EF4-FFF2-40B4-BE49-F238E27FC236}">
              <a16:creationId xmlns:a16="http://schemas.microsoft.com/office/drawing/2014/main" id="{D483DFA6-7EA8-44C2-84BC-0C3E0489A9D3}"/>
            </a:ext>
          </a:extLst>
        </xdr:cNvPr>
        <xdr:cNvSpPr>
          <a:spLocks noChangeArrowheads="1"/>
        </xdr:cNvSpPr>
      </xdr:nvSpPr>
      <xdr:spPr bwMode="auto">
        <a:xfrm>
          <a:off x="7439025" y="320992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仮にフォント、書式や形式等を変更した場合は</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受付ができませんので気をつけてください。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7</xdr:col>
      <xdr:colOff>1047750</xdr:colOff>
      <xdr:row>0</xdr:row>
      <xdr:rowOff>114300</xdr:rowOff>
    </xdr:from>
    <xdr:to>
      <xdr:col>10</xdr:col>
      <xdr:colOff>400050</xdr:colOff>
      <xdr:row>2</xdr:row>
      <xdr:rowOff>19050</xdr:rowOff>
    </xdr:to>
    <xdr:sp macro="" textlink="">
      <xdr:nvSpPr>
        <xdr:cNvPr id="7" name="正方形/長方形 6">
          <a:extLst>
            <a:ext uri="{FF2B5EF4-FFF2-40B4-BE49-F238E27FC236}">
              <a16:creationId xmlns:a16="http://schemas.microsoft.com/office/drawing/2014/main" id="{F274CEC6-DCD9-48F2-9D46-2A8D6EA5E4CF}"/>
            </a:ext>
          </a:extLst>
        </xdr:cNvPr>
        <xdr:cNvSpPr/>
      </xdr:nvSpPr>
      <xdr:spPr>
        <a:xfrm>
          <a:off x="6353175" y="114300"/>
          <a:ext cx="2114550" cy="571500"/>
        </a:xfrm>
        <a:prstGeom prst="rect">
          <a:avLst/>
        </a:prstGeom>
        <a:solidFill>
          <a:schemeClr val="accent3">
            <a:lumMod val="40000"/>
            <a:lumOff val="60000"/>
          </a:schemeClr>
        </a:solidFill>
        <a:ln w="25400"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rgbClr val="EE0000"/>
              </a:solidFill>
              <a:effectLst>
                <a:outerShdw blurRad="38100" dist="19050" dir="2700000" algn="tl" rotWithShape="0">
                  <a:schemeClr val="dk1">
                    <a:alpha val="40000"/>
                  </a:schemeClr>
                </a:outerShdw>
              </a:effectLst>
            </a:rPr>
            <a:t>前シートの記入例を参考に</a:t>
          </a:r>
          <a:endParaRPr kumimoji="1" lang="en-US" altLang="ja-JP" sz="1200" b="1" cap="none" spc="0">
            <a:ln w="0"/>
            <a:solidFill>
              <a:srgbClr val="EE0000"/>
            </a:solidFill>
            <a:effectLst>
              <a:outerShdw blurRad="38100" dist="19050" dir="2700000" algn="tl" rotWithShape="0">
                <a:schemeClr val="dk1">
                  <a:alpha val="40000"/>
                </a:schemeClr>
              </a:outerShdw>
            </a:effectLst>
          </a:endParaRPr>
        </a:p>
        <a:p>
          <a:pPr algn="l"/>
          <a:r>
            <a:rPr kumimoji="1" lang="ja-JP" altLang="en-US" sz="1200" b="1" cap="none" spc="0">
              <a:ln w="0"/>
              <a:solidFill>
                <a:srgbClr val="EE0000"/>
              </a:solidFill>
              <a:effectLst>
                <a:outerShdw blurRad="38100" dist="19050" dir="2700000" algn="tl" rotWithShape="0">
                  <a:schemeClr val="dk1">
                    <a:alpha val="40000"/>
                  </a:schemeClr>
                </a:outerShdw>
              </a:effectLst>
            </a:rPr>
            <a:t>参加申込書を記入すること。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4BA2-F6E8-42A4-B7CF-29614E9175E1}">
  <sheetPr>
    <pageSetUpPr fitToPage="1"/>
  </sheetPr>
  <dimension ref="A1:H58"/>
  <sheetViews>
    <sheetView tabSelected="1" zoomScaleNormal="100" zoomScaleSheetLayoutView="85" workbookViewId="0">
      <selection activeCell="I1" sqref="I1"/>
    </sheetView>
  </sheetViews>
  <sheetFormatPr defaultColWidth="9" defaultRowHeight="15.75" customHeight="1" x14ac:dyDescent="0.15"/>
  <cols>
    <col min="1" max="1" width="6.25" style="1" bestFit="1" customWidth="1"/>
    <col min="2" max="3" width="9.75" style="1" customWidth="1"/>
    <col min="4" max="4" width="7.625" style="1" customWidth="1"/>
    <col min="5" max="5" width="13" style="1" bestFit="1" customWidth="1"/>
    <col min="6" max="6" width="7.625" style="1" customWidth="1"/>
    <col min="7" max="7" width="15.625" style="1" customWidth="1"/>
    <col min="8" max="8" width="18.25" style="1" customWidth="1"/>
    <col min="9" max="16384" width="9" style="1"/>
  </cols>
  <sheetData>
    <row r="1" spans="1:8" ht="22.5" x14ac:dyDescent="0.15">
      <c r="A1" s="81" t="s">
        <v>80</v>
      </c>
      <c r="B1" s="81"/>
      <c r="C1" s="81"/>
      <c r="D1" s="81"/>
      <c r="E1" s="81"/>
      <c r="F1" s="81"/>
      <c r="G1" s="81"/>
      <c r="H1" s="81"/>
    </row>
    <row r="2" spans="1:8" ht="19.5" thickBot="1" x14ac:dyDescent="0.2">
      <c r="A2" s="82" t="s">
        <v>33</v>
      </c>
      <c r="B2" s="82"/>
      <c r="C2" s="82"/>
      <c r="D2" s="82"/>
      <c r="E2" s="82"/>
      <c r="F2" s="82"/>
      <c r="G2" s="82"/>
      <c r="H2" s="82"/>
    </row>
    <row r="3" spans="1:8" ht="19.5" thickBot="1" x14ac:dyDescent="0.2">
      <c r="A3" s="125" t="s">
        <v>76</v>
      </c>
      <c r="B3" s="126"/>
      <c r="C3" s="127"/>
      <c r="D3" s="36"/>
      <c r="E3" s="36"/>
      <c r="F3" s="36"/>
      <c r="G3" s="36"/>
      <c r="H3" s="36"/>
    </row>
    <row r="4" spans="1:8" ht="6.75" customHeight="1" thickBot="1" x14ac:dyDescent="0.2"/>
    <row r="5" spans="1:8" ht="18" customHeight="1" thickBot="1" x14ac:dyDescent="0.2">
      <c r="A5" s="89" t="s">
        <v>0</v>
      </c>
      <c r="B5" s="90"/>
      <c r="C5" s="136" t="s">
        <v>60</v>
      </c>
      <c r="D5" s="137"/>
      <c r="E5" s="138"/>
      <c r="F5" s="34" t="s">
        <v>42</v>
      </c>
      <c r="G5" s="19"/>
      <c r="H5" s="19"/>
    </row>
    <row r="6" spans="1:8" ht="16.149999999999999" customHeight="1" thickBot="1" x14ac:dyDescent="0.2">
      <c r="A6" s="83" t="s">
        <v>32</v>
      </c>
      <c r="B6" s="84"/>
      <c r="C6" s="139" t="s">
        <v>61</v>
      </c>
      <c r="D6" s="140"/>
      <c r="E6" s="7" t="s">
        <v>62</v>
      </c>
      <c r="G6" s="23" t="s">
        <v>43</v>
      </c>
      <c r="H6" s="12" t="s">
        <v>35</v>
      </c>
    </row>
    <row r="7" spans="1:8" ht="16.149999999999999" customHeight="1" x14ac:dyDescent="0.15">
      <c r="A7" s="91" t="s">
        <v>22</v>
      </c>
      <c r="B7" s="92"/>
      <c r="C7" s="131" t="s">
        <v>63</v>
      </c>
      <c r="D7" s="131"/>
      <c r="E7" s="37" t="s">
        <v>64</v>
      </c>
      <c r="G7" s="40">
        <v>46112</v>
      </c>
      <c r="H7" s="41">
        <v>253684713</v>
      </c>
    </row>
    <row r="8" spans="1:8" ht="16.149999999999999" customHeight="1" x14ac:dyDescent="0.15">
      <c r="A8" s="93" t="s">
        <v>21</v>
      </c>
      <c r="B8" s="94"/>
      <c r="C8" s="132" t="s">
        <v>65</v>
      </c>
      <c r="D8" s="132"/>
      <c r="E8" s="38" t="s">
        <v>66</v>
      </c>
      <c r="G8" s="42">
        <v>46112</v>
      </c>
      <c r="H8" s="43">
        <v>854172365</v>
      </c>
    </row>
    <row r="9" spans="1:8" ht="16.149999999999999" customHeight="1" x14ac:dyDescent="0.15">
      <c r="A9" s="93" t="s">
        <v>20</v>
      </c>
      <c r="B9" s="94"/>
      <c r="C9" s="132" t="s">
        <v>67</v>
      </c>
      <c r="D9" s="132"/>
      <c r="E9" s="38"/>
      <c r="G9" s="42"/>
      <c r="H9" s="43"/>
    </row>
    <row r="10" spans="1:8" ht="16.149999999999999" customHeight="1" thickBot="1" x14ac:dyDescent="0.2">
      <c r="A10" s="60" t="s">
        <v>31</v>
      </c>
      <c r="B10" s="61"/>
      <c r="C10" s="133" t="s">
        <v>68</v>
      </c>
      <c r="D10" s="133"/>
      <c r="E10" s="39"/>
      <c r="G10" s="44"/>
      <c r="H10" s="45"/>
    </row>
    <row r="11" spans="1:8" ht="16.149999999999999" customHeight="1" thickBot="1" x14ac:dyDescent="0.2">
      <c r="A11" s="8" t="s">
        <v>1</v>
      </c>
      <c r="B11" s="87" t="s">
        <v>17</v>
      </c>
      <c r="C11" s="88"/>
      <c r="D11" s="9" t="s">
        <v>18</v>
      </c>
      <c r="E11" s="10" t="s">
        <v>19</v>
      </c>
      <c r="G11" s="11" t="s">
        <v>23</v>
      </c>
      <c r="H11" s="12" t="s">
        <v>35</v>
      </c>
    </row>
    <row r="12" spans="1:8" ht="16.149999999999999" customHeight="1" x14ac:dyDescent="0.15">
      <c r="A12" s="5" t="s">
        <v>2</v>
      </c>
      <c r="B12" s="134" t="s">
        <v>69</v>
      </c>
      <c r="C12" s="135"/>
      <c r="D12" s="49">
        <v>6</v>
      </c>
      <c r="E12" s="50">
        <v>158</v>
      </c>
      <c r="F12" s="46"/>
      <c r="G12" s="47" t="s">
        <v>70</v>
      </c>
      <c r="H12" s="41">
        <v>475214582</v>
      </c>
    </row>
    <row r="13" spans="1:8" ht="16.149999999999999" customHeight="1" x14ac:dyDescent="0.15">
      <c r="A13" s="6" t="s">
        <v>3</v>
      </c>
      <c r="B13" s="129" t="s">
        <v>71</v>
      </c>
      <c r="C13" s="130"/>
      <c r="D13" s="51">
        <v>6</v>
      </c>
      <c r="E13" s="52">
        <v>163</v>
      </c>
      <c r="F13" s="46"/>
      <c r="G13" s="48" t="s">
        <v>70</v>
      </c>
      <c r="H13" s="43">
        <v>985142354</v>
      </c>
    </row>
    <row r="14" spans="1:8" ht="16.149999999999999" customHeight="1" x14ac:dyDescent="0.15">
      <c r="A14" s="6" t="s">
        <v>4</v>
      </c>
      <c r="B14" s="129" t="s">
        <v>72</v>
      </c>
      <c r="C14" s="130"/>
      <c r="D14" s="51">
        <v>5</v>
      </c>
      <c r="E14" s="52">
        <v>143</v>
      </c>
      <c r="F14" s="46"/>
      <c r="G14" s="48" t="s">
        <v>70</v>
      </c>
      <c r="H14" s="43">
        <v>584123874</v>
      </c>
    </row>
    <row r="15" spans="1:8" ht="16.149999999999999" customHeight="1" x14ac:dyDescent="0.15">
      <c r="A15" s="6" t="s">
        <v>5</v>
      </c>
      <c r="B15" s="129" t="s">
        <v>73</v>
      </c>
      <c r="C15" s="130"/>
      <c r="D15" s="51">
        <v>5</v>
      </c>
      <c r="E15" s="52">
        <v>145</v>
      </c>
      <c r="F15" s="46"/>
      <c r="G15" s="48" t="s">
        <v>70</v>
      </c>
      <c r="H15" s="43">
        <v>512584526</v>
      </c>
    </row>
    <row r="16" spans="1:8" ht="16.149999999999999" customHeight="1" x14ac:dyDescent="0.15">
      <c r="A16" s="6" t="s">
        <v>6</v>
      </c>
      <c r="B16" s="62" t="s">
        <v>77</v>
      </c>
      <c r="C16" s="63"/>
      <c r="D16" s="53">
        <v>4</v>
      </c>
      <c r="E16" s="54">
        <v>134</v>
      </c>
      <c r="G16" s="18" t="s">
        <v>70</v>
      </c>
      <c r="H16" s="17">
        <v>851254251</v>
      </c>
    </row>
    <row r="17" spans="1:8" ht="16.149999999999999" customHeight="1" x14ac:dyDescent="0.15">
      <c r="A17" s="6" t="s">
        <v>7</v>
      </c>
      <c r="B17" s="62" t="s">
        <v>78</v>
      </c>
      <c r="C17" s="63"/>
      <c r="D17" s="53">
        <v>3</v>
      </c>
      <c r="E17" s="54">
        <v>138</v>
      </c>
      <c r="G17" s="18" t="s">
        <v>70</v>
      </c>
      <c r="H17" s="17">
        <v>251485235</v>
      </c>
    </row>
    <row r="18" spans="1:8" ht="16.149999999999999" customHeight="1" x14ac:dyDescent="0.15">
      <c r="A18" s="6" t="s">
        <v>8</v>
      </c>
      <c r="B18" s="62"/>
      <c r="C18" s="63"/>
      <c r="D18" s="53"/>
      <c r="E18" s="54"/>
      <c r="G18" s="18"/>
      <c r="H18" s="17"/>
    </row>
    <row r="19" spans="1:8" ht="16.149999999999999" customHeight="1" x14ac:dyDescent="0.15">
      <c r="A19" s="6" t="s">
        <v>9</v>
      </c>
      <c r="B19" s="62"/>
      <c r="C19" s="63"/>
      <c r="D19" s="53"/>
      <c r="E19" s="54"/>
      <c r="G19" s="18"/>
      <c r="H19" s="17"/>
    </row>
    <row r="20" spans="1:8" ht="16.149999999999999" customHeight="1" x14ac:dyDescent="0.15">
      <c r="A20" s="6" t="s">
        <v>10</v>
      </c>
      <c r="B20" s="62"/>
      <c r="C20" s="63"/>
      <c r="D20" s="53"/>
      <c r="E20" s="54"/>
      <c r="G20" s="18"/>
      <c r="H20" s="17"/>
    </row>
    <row r="21" spans="1:8" ht="16.149999999999999" customHeight="1" x14ac:dyDescent="0.15">
      <c r="A21" s="6" t="s">
        <v>11</v>
      </c>
      <c r="B21" s="62"/>
      <c r="C21" s="63"/>
      <c r="D21" s="53"/>
      <c r="E21" s="54"/>
      <c r="G21" s="18"/>
      <c r="H21" s="17"/>
    </row>
    <row r="22" spans="1:8" ht="16.149999999999999" customHeight="1" x14ac:dyDescent="0.15">
      <c r="A22" s="6" t="s">
        <v>12</v>
      </c>
      <c r="B22" s="62"/>
      <c r="C22" s="63"/>
      <c r="D22" s="53"/>
      <c r="E22" s="54"/>
      <c r="G22" s="18"/>
      <c r="H22" s="17"/>
    </row>
    <row r="23" spans="1:8" ht="16.149999999999999" customHeight="1" x14ac:dyDescent="0.15">
      <c r="A23" s="6" t="s">
        <v>13</v>
      </c>
      <c r="B23" s="62"/>
      <c r="C23" s="63"/>
      <c r="D23" s="53"/>
      <c r="E23" s="54"/>
      <c r="G23" s="18"/>
      <c r="H23" s="17"/>
    </row>
    <row r="24" spans="1:8" ht="16.149999999999999" customHeight="1" x14ac:dyDescent="0.15">
      <c r="A24" s="6" t="s">
        <v>14</v>
      </c>
      <c r="B24" s="62"/>
      <c r="C24" s="63"/>
      <c r="D24" s="53"/>
      <c r="E24" s="54"/>
      <c r="G24" s="18"/>
      <c r="H24" s="17"/>
    </row>
    <row r="25" spans="1:8" ht="16.149999999999999" customHeight="1" x14ac:dyDescent="0.15">
      <c r="A25" s="6" t="s">
        <v>15</v>
      </c>
      <c r="B25" s="62"/>
      <c r="C25" s="63"/>
      <c r="D25" s="53"/>
      <c r="E25" s="54"/>
      <c r="G25" s="18"/>
      <c r="H25" s="17"/>
    </row>
    <row r="26" spans="1:8" ht="16.149999999999999" customHeight="1" x14ac:dyDescent="0.15">
      <c r="A26" s="6" t="s">
        <v>16</v>
      </c>
      <c r="B26" s="62"/>
      <c r="C26" s="63"/>
      <c r="D26" s="53"/>
      <c r="E26" s="54"/>
      <c r="G26" s="18"/>
      <c r="H26" s="17"/>
    </row>
    <row r="27" spans="1:8" ht="16.149999999999999" customHeight="1" x14ac:dyDescent="0.15">
      <c r="A27" s="6" t="s">
        <v>44</v>
      </c>
      <c r="B27" s="62"/>
      <c r="C27" s="63"/>
      <c r="D27" s="53"/>
      <c r="E27" s="54"/>
      <c r="G27" s="18"/>
      <c r="H27" s="17"/>
    </row>
    <row r="28" spans="1:8" ht="16.149999999999999" customHeight="1" x14ac:dyDescent="0.15">
      <c r="A28" s="6" t="s">
        <v>45</v>
      </c>
      <c r="B28" s="62"/>
      <c r="C28" s="63"/>
      <c r="D28" s="53"/>
      <c r="E28" s="54"/>
      <c r="G28" s="18"/>
      <c r="H28" s="17"/>
    </row>
    <row r="29" spans="1:8" ht="16.149999999999999" customHeight="1" x14ac:dyDescent="0.15">
      <c r="A29" s="6" t="s">
        <v>46</v>
      </c>
      <c r="B29" s="62"/>
      <c r="C29" s="63"/>
      <c r="D29" s="53"/>
      <c r="E29" s="54"/>
      <c r="G29" s="18"/>
      <c r="H29" s="17"/>
    </row>
    <row r="30" spans="1:8" ht="16.149999999999999" customHeight="1" x14ac:dyDescent="0.15">
      <c r="A30" s="6" t="s">
        <v>47</v>
      </c>
      <c r="B30" s="62"/>
      <c r="C30" s="63"/>
      <c r="D30" s="53"/>
      <c r="E30" s="54"/>
      <c r="G30" s="18"/>
      <c r="H30" s="17"/>
    </row>
    <row r="31" spans="1:8" ht="16.149999999999999" customHeight="1" thickBot="1" x14ac:dyDescent="0.2">
      <c r="A31" s="30" t="s">
        <v>48</v>
      </c>
      <c r="B31" s="64"/>
      <c r="C31" s="65"/>
      <c r="D31" s="55"/>
      <c r="E31" s="56"/>
      <c r="G31" s="32"/>
      <c r="H31" s="31"/>
    </row>
    <row r="32" spans="1:8" s="4" customFormat="1" ht="15.75" customHeight="1" x14ac:dyDescent="0.15">
      <c r="A32" s="3"/>
      <c r="B32" s="3"/>
    </row>
    <row r="33" spans="1:8" s="4" customFormat="1" ht="15.75" customHeight="1" x14ac:dyDescent="0.15">
      <c r="A33" s="3"/>
      <c r="B33" s="3"/>
    </row>
    <row r="34" spans="1:8" s="4" customFormat="1" ht="24.75" customHeight="1" thickBot="1" x14ac:dyDescent="0.2">
      <c r="A34" s="112" t="s">
        <v>40</v>
      </c>
      <c r="B34" s="112"/>
      <c r="C34" s="112"/>
      <c r="E34" s="128" t="s">
        <v>74</v>
      </c>
      <c r="F34" s="128"/>
      <c r="G34" s="128"/>
      <c r="H34" s="128"/>
    </row>
    <row r="35" spans="1:8" s="4" customFormat="1" ht="25.5" customHeight="1" thickTop="1" thickBot="1" x14ac:dyDescent="0.2">
      <c r="A35" s="110" t="s">
        <v>37</v>
      </c>
      <c r="B35" s="110"/>
      <c r="C35" s="110"/>
      <c r="D35" s="110"/>
      <c r="E35" s="110"/>
      <c r="F35" s="111"/>
      <c r="G35" s="20">
        <v>5</v>
      </c>
      <c r="H35" s="21" t="s">
        <v>38</v>
      </c>
    </row>
    <row r="36" spans="1:8" s="4" customFormat="1" ht="15.75" customHeight="1" thickTop="1" x14ac:dyDescent="0.15">
      <c r="A36" s="22" t="s">
        <v>39</v>
      </c>
      <c r="B36" s="3"/>
    </row>
    <row r="37" spans="1:8" s="4" customFormat="1" ht="15.75" customHeight="1" x14ac:dyDescent="0.15">
      <c r="A37" s="22" t="s">
        <v>59</v>
      </c>
      <c r="B37" s="3"/>
    </row>
    <row r="38" spans="1:8" s="4" customFormat="1" ht="15.75" customHeight="1" x14ac:dyDescent="0.15">
      <c r="A38" s="33" t="s">
        <v>41</v>
      </c>
      <c r="B38" s="3"/>
    </row>
    <row r="39" spans="1:8" s="4" customFormat="1" ht="15.75" customHeight="1" x14ac:dyDescent="0.15">
      <c r="A39" s="22"/>
      <c r="B39" s="3"/>
    </row>
    <row r="40" spans="1:8" ht="25.15" customHeight="1" thickBot="1" x14ac:dyDescent="0.2">
      <c r="A40" s="78" t="s">
        <v>29</v>
      </c>
      <c r="B40" s="78"/>
      <c r="C40" s="78"/>
      <c r="D40" s="114" t="s">
        <v>58</v>
      </c>
      <c r="E40" s="114"/>
      <c r="F40" s="114"/>
      <c r="G40" s="114"/>
      <c r="H40" s="35"/>
    </row>
    <row r="41" spans="1:8" ht="19.899999999999999" customHeight="1" thickBot="1" x14ac:dyDescent="0.2">
      <c r="A41" s="99" t="s">
        <v>26</v>
      </c>
      <c r="B41" s="100"/>
      <c r="C41" s="100"/>
      <c r="D41" s="100"/>
      <c r="E41" s="100"/>
      <c r="F41" s="100"/>
      <c r="G41" s="100"/>
      <c r="H41" s="101"/>
    </row>
    <row r="42" spans="1:8" ht="23.1" customHeight="1" x14ac:dyDescent="0.15">
      <c r="A42" s="79" t="s">
        <v>24</v>
      </c>
      <c r="B42" s="80"/>
      <c r="C42" s="103" t="s">
        <v>75</v>
      </c>
      <c r="D42" s="103"/>
      <c r="E42" s="103"/>
      <c r="F42" s="103"/>
      <c r="G42" s="103"/>
      <c r="H42" s="104"/>
    </row>
    <row r="43" spans="1:8" ht="23.1" customHeight="1" thickBot="1" x14ac:dyDescent="0.2">
      <c r="A43" s="96" t="s">
        <v>25</v>
      </c>
      <c r="B43" s="97"/>
      <c r="C43" s="98"/>
      <c r="D43" s="105" t="s">
        <v>57</v>
      </c>
      <c r="E43" s="106"/>
      <c r="F43" s="106"/>
      <c r="G43" s="106"/>
      <c r="H43" s="107"/>
    </row>
    <row r="44" spans="1:8" ht="19.899999999999999" customHeight="1" thickBot="1" x14ac:dyDescent="0.2">
      <c r="A44" s="66"/>
      <c r="B44" s="66"/>
      <c r="C44" s="66"/>
      <c r="E44" s="102"/>
      <c r="F44" s="102"/>
      <c r="G44" s="2"/>
    </row>
    <row r="45" spans="1:8" ht="19.899999999999999" customHeight="1" thickBot="1" x14ac:dyDescent="0.2">
      <c r="A45" s="99" t="s">
        <v>27</v>
      </c>
      <c r="B45" s="100"/>
      <c r="C45" s="100"/>
      <c r="D45" s="100"/>
      <c r="E45" s="100"/>
      <c r="F45" s="100"/>
      <c r="G45" s="100"/>
      <c r="H45" s="101"/>
    </row>
    <row r="46" spans="1:8" ht="23.1" customHeight="1" x14ac:dyDescent="0.15">
      <c r="A46" s="79" t="s">
        <v>24</v>
      </c>
      <c r="B46" s="80"/>
      <c r="C46" s="103"/>
      <c r="D46" s="103"/>
      <c r="E46" s="103"/>
      <c r="F46" s="103"/>
      <c r="G46" s="103"/>
      <c r="H46" s="104"/>
    </row>
    <row r="47" spans="1:8" ht="23.1" customHeight="1" thickBot="1" x14ac:dyDescent="0.2">
      <c r="A47" s="96" t="s">
        <v>25</v>
      </c>
      <c r="B47" s="97"/>
      <c r="C47" s="98"/>
      <c r="D47" s="105" t="s">
        <v>57</v>
      </c>
      <c r="E47" s="106"/>
      <c r="F47" s="106"/>
      <c r="G47" s="106"/>
      <c r="H47" s="107"/>
    </row>
    <row r="48" spans="1:8" ht="19.899999999999999" customHeight="1" thickBot="1" x14ac:dyDescent="0.2">
      <c r="A48" s="66"/>
      <c r="B48" s="66"/>
      <c r="C48" s="66"/>
      <c r="E48" s="102"/>
      <c r="F48" s="102"/>
      <c r="G48" s="2"/>
    </row>
    <row r="49" spans="1:8" ht="19.899999999999999" customHeight="1" thickBot="1" x14ac:dyDescent="0.2">
      <c r="A49" s="99" t="s">
        <v>28</v>
      </c>
      <c r="B49" s="100"/>
      <c r="C49" s="100"/>
      <c r="D49" s="100"/>
      <c r="E49" s="100"/>
      <c r="F49" s="100"/>
      <c r="G49" s="100"/>
      <c r="H49" s="101"/>
    </row>
    <row r="50" spans="1:8" ht="23.1" customHeight="1" x14ac:dyDescent="0.15">
      <c r="A50" s="79" t="s">
        <v>24</v>
      </c>
      <c r="B50" s="80"/>
      <c r="C50" s="103"/>
      <c r="D50" s="103"/>
      <c r="E50" s="103"/>
      <c r="F50" s="103"/>
      <c r="G50" s="103"/>
      <c r="H50" s="104"/>
    </row>
    <row r="51" spans="1:8" ht="23.1" customHeight="1" thickBot="1" x14ac:dyDescent="0.2">
      <c r="A51" s="96" t="s">
        <v>25</v>
      </c>
      <c r="B51" s="97"/>
      <c r="C51" s="98"/>
      <c r="D51" s="105" t="s">
        <v>57</v>
      </c>
      <c r="E51" s="106"/>
      <c r="F51" s="106"/>
      <c r="G51" s="106"/>
      <c r="H51" s="107"/>
    </row>
    <row r="52" spans="1:8" ht="19.899999999999999" customHeight="1" x14ac:dyDescent="0.15">
      <c r="A52" s="95"/>
      <c r="B52" s="95"/>
      <c r="C52" s="95"/>
      <c r="D52" s="13"/>
      <c r="E52" s="14"/>
      <c r="F52" s="15"/>
      <c r="G52" s="14"/>
      <c r="H52" s="14"/>
    </row>
    <row r="53" spans="1:8" ht="19.899999999999999" customHeight="1" x14ac:dyDescent="0.15">
      <c r="A53" s="2"/>
      <c r="B53" s="2"/>
      <c r="C53" s="2"/>
      <c r="E53" s="2"/>
      <c r="F53" s="16"/>
      <c r="G53" s="2"/>
      <c r="H53" s="2"/>
    </row>
    <row r="54" spans="1:8" ht="19.899999999999999" customHeight="1" thickBot="1" x14ac:dyDescent="0.2">
      <c r="A54" s="118" t="s">
        <v>36</v>
      </c>
      <c r="B54" s="118"/>
      <c r="C54" s="118"/>
      <c r="D54" s="119"/>
    </row>
    <row r="55" spans="1:8" ht="19.899999999999999" customHeight="1" thickBot="1" x14ac:dyDescent="0.2">
      <c r="A55" s="99" t="s">
        <v>34</v>
      </c>
      <c r="B55" s="100"/>
      <c r="C55" s="100"/>
      <c r="D55" s="100"/>
      <c r="E55" s="100"/>
      <c r="F55" s="100"/>
      <c r="G55" s="100"/>
      <c r="H55" s="101"/>
    </row>
    <row r="56" spans="1:8" ht="19.899999999999999" customHeight="1" x14ac:dyDescent="0.15">
      <c r="A56" s="73" t="s">
        <v>24</v>
      </c>
      <c r="B56" s="74"/>
      <c r="C56" s="74"/>
      <c r="D56" s="75" t="s">
        <v>65</v>
      </c>
      <c r="E56" s="76"/>
      <c r="F56" s="76"/>
      <c r="G56" s="76"/>
      <c r="H56" s="77"/>
    </row>
    <row r="57" spans="1:8" ht="19.899999999999999" customHeight="1" x14ac:dyDescent="0.15">
      <c r="A57" s="120" t="s">
        <v>24</v>
      </c>
      <c r="B57" s="121"/>
      <c r="C57" s="121"/>
      <c r="D57" s="122"/>
      <c r="E57" s="123"/>
      <c r="F57" s="123"/>
      <c r="G57" s="123"/>
      <c r="H57" s="124"/>
    </row>
    <row r="58" spans="1:8" ht="19.899999999999999" customHeight="1" thickBot="1" x14ac:dyDescent="0.2">
      <c r="A58" s="108" t="s">
        <v>24</v>
      </c>
      <c r="B58" s="109"/>
      <c r="C58" s="109"/>
      <c r="D58" s="115"/>
      <c r="E58" s="116"/>
      <c r="F58" s="116"/>
      <c r="G58" s="116"/>
      <c r="H58" s="117"/>
    </row>
  </sheetData>
  <sheetProtection algorithmName="SHA-512" hashValue="QV6EoI9j7WzyELa4xiMdjzGwy/xAuOcWbxVUCfits16LCbgV28+e6dFHogi1HQ74G3WKJImXDmt/NWHq2409TA==" saltValue="ZyLONCDsGM8NMZup03FIig==" spinCount="100000" sheet="1" objects="1" scenarios="1"/>
  <mergeCells count="69">
    <mergeCell ref="A1:H1"/>
    <mergeCell ref="A2:H2"/>
    <mergeCell ref="A5:B5"/>
    <mergeCell ref="C5:E5"/>
    <mergeCell ref="A6:B6"/>
    <mergeCell ref="C6:D6"/>
    <mergeCell ref="B14:C14"/>
    <mergeCell ref="A7:B7"/>
    <mergeCell ref="C7:D7"/>
    <mergeCell ref="A8:B8"/>
    <mergeCell ref="C8:D8"/>
    <mergeCell ref="A9:B9"/>
    <mergeCell ref="C9:D9"/>
    <mergeCell ref="A10:B10"/>
    <mergeCell ref="C10:D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27:C27"/>
    <mergeCell ref="B28:C28"/>
    <mergeCell ref="B29:C29"/>
    <mergeCell ref="B30:C30"/>
    <mergeCell ref="B31:C31"/>
    <mergeCell ref="A44:C44"/>
    <mergeCell ref="E44:F44"/>
    <mergeCell ref="E34:H34"/>
    <mergeCell ref="A35:F35"/>
    <mergeCell ref="A40:C40"/>
    <mergeCell ref="D40:G40"/>
    <mergeCell ref="A34:C34"/>
    <mergeCell ref="A41:H41"/>
    <mergeCell ref="A42:B42"/>
    <mergeCell ref="C42:H42"/>
    <mergeCell ref="A43:C43"/>
    <mergeCell ref="D43:H43"/>
    <mergeCell ref="A46:B46"/>
    <mergeCell ref="C46:H46"/>
    <mergeCell ref="A47:C47"/>
    <mergeCell ref="D47:H47"/>
    <mergeCell ref="A48:C48"/>
    <mergeCell ref="E48:F48"/>
    <mergeCell ref="A58:C58"/>
    <mergeCell ref="D58:H58"/>
    <mergeCell ref="A3:C3"/>
    <mergeCell ref="A54:D54"/>
    <mergeCell ref="A55:H55"/>
    <mergeCell ref="A56:C56"/>
    <mergeCell ref="D56:H56"/>
    <mergeCell ref="A57:C57"/>
    <mergeCell ref="D57:H57"/>
    <mergeCell ref="A49:H49"/>
    <mergeCell ref="A50:B50"/>
    <mergeCell ref="C50:H50"/>
    <mergeCell ref="A51:C51"/>
    <mergeCell ref="D51:H51"/>
    <mergeCell ref="A52:C52"/>
    <mergeCell ref="A45:H45"/>
  </mergeCells>
  <phoneticPr fontId="1"/>
  <dataValidations count="1">
    <dataValidation type="whole" operator="greaterThanOrEqual" allowBlank="1" showInputMessage="1" showErrorMessage="1" sqref="G7:H10 H12:H15 D12:E15" xr:uid="{2AC45C2E-57FE-4EF3-907F-E55194CA1BA9}">
      <formula1>0</formula1>
    </dataValidation>
  </dataValidations>
  <pageMargins left="0.74803149606299213" right="0.74803149606299213" top="0.51181102362204722" bottom="0.51181102362204722" header="0.51181102362204722" footer="0.51181102362204722"/>
  <pageSetup paperSize="9" fitToHeight="0" orientation="portrait" verticalDpi="300" r:id="rId1"/>
  <headerFooter alignWithMargins="0"/>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zoomScaleNormal="100" zoomScaleSheetLayoutView="85" workbookViewId="0">
      <selection activeCell="H1" sqref="H1"/>
    </sheetView>
  </sheetViews>
  <sheetFormatPr defaultColWidth="9" defaultRowHeight="15.75" customHeight="1" x14ac:dyDescent="0.15"/>
  <cols>
    <col min="1" max="1" width="6.25" style="1" bestFit="1" customWidth="1"/>
    <col min="2" max="3" width="9.75" style="1" customWidth="1"/>
    <col min="4" max="4" width="7.625" style="1" customWidth="1"/>
    <col min="5" max="5" width="13" style="1" bestFit="1" customWidth="1"/>
    <col min="6" max="6" width="7.625" style="1" customWidth="1"/>
    <col min="7" max="7" width="15.625" style="1" customWidth="1"/>
    <col min="8" max="8" width="18.25" style="1" customWidth="1"/>
    <col min="9" max="16384" width="9" style="1"/>
  </cols>
  <sheetData>
    <row r="1" spans="1:11" ht="30" customHeight="1" x14ac:dyDescent="0.15"/>
    <row r="2" spans="1:11" ht="22.5" x14ac:dyDescent="0.15">
      <c r="A2" s="81" t="s">
        <v>80</v>
      </c>
      <c r="B2" s="81"/>
      <c r="C2" s="81"/>
      <c r="D2" s="81"/>
      <c r="E2" s="81"/>
      <c r="F2" s="81"/>
      <c r="G2" s="81"/>
      <c r="H2" s="81"/>
      <c r="I2" s="66"/>
      <c r="J2" s="66"/>
      <c r="K2" s="66"/>
    </row>
    <row r="3" spans="1:11" ht="18.75" x14ac:dyDescent="0.15">
      <c r="A3" s="82" t="s">
        <v>33</v>
      </c>
      <c r="B3" s="82"/>
      <c r="C3" s="82"/>
      <c r="D3" s="82"/>
      <c r="E3" s="82"/>
      <c r="F3" s="82"/>
      <c r="G3" s="82"/>
      <c r="H3" s="82"/>
    </row>
    <row r="4" spans="1:11" ht="6.75" customHeight="1" thickBot="1" x14ac:dyDescent="0.2"/>
    <row r="5" spans="1:11" ht="18" customHeight="1" thickBot="1" x14ac:dyDescent="0.2">
      <c r="A5" s="89" t="s">
        <v>0</v>
      </c>
      <c r="B5" s="90"/>
      <c r="C5" s="68"/>
      <c r="D5" s="69"/>
      <c r="E5" s="70"/>
      <c r="F5" s="34" t="s">
        <v>42</v>
      </c>
      <c r="G5" s="19"/>
      <c r="H5" s="19"/>
    </row>
    <row r="6" spans="1:11" ht="16.149999999999999" customHeight="1" thickBot="1" x14ac:dyDescent="0.2">
      <c r="A6" s="83" t="s">
        <v>32</v>
      </c>
      <c r="B6" s="84"/>
      <c r="C6" s="85" t="s">
        <v>24</v>
      </c>
      <c r="D6" s="86"/>
      <c r="E6" s="7" t="s">
        <v>30</v>
      </c>
      <c r="G6" s="23" t="s">
        <v>43</v>
      </c>
      <c r="H6" s="12" t="s">
        <v>35</v>
      </c>
    </row>
    <row r="7" spans="1:11" ht="16.149999999999999" customHeight="1" x14ac:dyDescent="0.15">
      <c r="A7" s="91" t="s">
        <v>22</v>
      </c>
      <c r="B7" s="92"/>
      <c r="C7" s="71"/>
      <c r="D7" s="71"/>
      <c r="E7" s="27"/>
      <c r="G7" s="24"/>
      <c r="H7" s="54"/>
    </row>
    <row r="8" spans="1:11" ht="16.149999999999999" customHeight="1" x14ac:dyDescent="0.15">
      <c r="A8" s="93" t="s">
        <v>21</v>
      </c>
      <c r="B8" s="94"/>
      <c r="C8" s="67"/>
      <c r="D8" s="67"/>
      <c r="E8" s="28"/>
      <c r="G8" s="25"/>
      <c r="H8" s="54"/>
    </row>
    <row r="9" spans="1:11" ht="16.149999999999999" customHeight="1" x14ac:dyDescent="0.15">
      <c r="A9" s="93" t="s">
        <v>20</v>
      </c>
      <c r="B9" s="94"/>
      <c r="C9" s="67"/>
      <c r="D9" s="67"/>
      <c r="E9" s="28"/>
      <c r="G9" s="25"/>
      <c r="H9" s="54"/>
    </row>
    <row r="10" spans="1:11" ht="16.149999999999999" customHeight="1" thickBot="1" x14ac:dyDescent="0.2">
      <c r="A10" s="60" t="s">
        <v>31</v>
      </c>
      <c r="B10" s="61"/>
      <c r="C10" s="72"/>
      <c r="D10" s="72"/>
      <c r="E10" s="29"/>
      <c r="G10" s="26"/>
      <c r="H10" s="54"/>
    </row>
    <row r="11" spans="1:11" ht="16.149999999999999" customHeight="1" thickBot="1" x14ac:dyDescent="0.2">
      <c r="A11" s="8" t="s">
        <v>1</v>
      </c>
      <c r="B11" s="87" t="s">
        <v>17</v>
      </c>
      <c r="C11" s="88"/>
      <c r="D11" s="9" t="s">
        <v>18</v>
      </c>
      <c r="E11" s="10" t="s">
        <v>19</v>
      </c>
      <c r="G11" s="11" t="s">
        <v>23</v>
      </c>
      <c r="H11" s="12" t="s">
        <v>35</v>
      </c>
    </row>
    <row r="12" spans="1:11" ht="16.149999999999999" customHeight="1" x14ac:dyDescent="0.15">
      <c r="A12" s="5" t="s">
        <v>2</v>
      </c>
      <c r="B12" s="62"/>
      <c r="C12" s="63"/>
      <c r="D12" s="57"/>
      <c r="E12" s="58"/>
      <c r="G12" s="18"/>
      <c r="H12" s="54"/>
    </row>
    <row r="13" spans="1:11" ht="16.149999999999999" customHeight="1" x14ac:dyDescent="0.15">
      <c r="A13" s="6" t="s">
        <v>3</v>
      </c>
      <c r="B13" s="62"/>
      <c r="C13" s="63"/>
      <c r="D13" s="53"/>
      <c r="E13" s="54"/>
      <c r="G13" s="18"/>
      <c r="H13" s="54"/>
    </row>
    <row r="14" spans="1:11" ht="16.149999999999999" customHeight="1" x14ac:dyDescent="0.15">
      <c r="A14" s="6" t="s">
        <v>4</v>
      </c>
      <c r="B14" s="62"/>
      <c r="C14" s="63"/>
      <c r="D14" s="53"/>
      <c r="E14" s="54"/>
      <c r="G14" s="18"/>
      <c r="H14" s="54"/>
    </row>
    <row r="15" spans="1:11" ht="16.149999999999999" customHeight="1" x14ac:dyDescent="0.15">
      <c r="A15" s="6" t="s">
        <v>5</v>
      </c>
      <c r="B15" s="62"/>
      <c r="C15" s="63"/>
      <c r="D15" s="53"/>
      <c r="E15" s="54"/>
      <c r="G15" s="18"/>
      <c r="H15" s="54"/>
    </row>
    <row r="16" spans="1:11" ht="16.149999999999999" customHeight="1" x14ac:dyDescent="0.15">
      <c r="A16" s="6" t="s">
        <v>6</v>
      </c>
      <c r="B16" s="62"/>
      <c r="C16" s="63"/>
      <c r="D16" s="53"/>
      <c r="E16" s="54"/>
      <c r="G16" s="18"/>
      <c r="H16" s="54"/>
    </row>
    <row r="17" spans="1:8" ht="16.149999999999999" customHeight="1" x14ac:dyDescent="0.15">
      <c r="A17" s="6" t="s">
        <v>7</v>
      </c>
      <c r="B17" s="62"/>
      <c r="C17" s="63"/>
      <c r="D17" s="53"/>
      <c r="E17" s="54"/>
      <c r="G17" s="18"/>
      <c r="H17" s="54"/>
    </row>
    <row r="18" spans="1:8" ht="16.149999999999999" customHeight="1" x14ac:dyDescent="0.15">
      <c r="A18" s="6" t="s">
        <v>8</v>
      </c>
      <c r="B18" s="62"/>
      <c r="C18" s="63"/>
      <c r="D18" s="53"/>
      <c r="E18" s="54"/>
      <c r="G18" s="18"/>
      <c r="H18" s="54"/>
    </row>
    <row r="19" spans="1:8" ht="16.149999999999999" customHeight="1" x14ac:dyDescent="0.15">
      <c r="A19" s="6" t="s">
        <v>9</v>
      </c>
      <c r="B19" s="62"/>
      <c r="C19" s="63"/>
      <c r="D19" s="53"/>
      <c r="E19" s="54"/>
      <c r="G19" s="18"/>
      <c r="H19" s="54"/>
    </row>
    <row r="20" spans="1:8" ht="16.149999999999999" customHeight="1" x14ac:dyDescent="0.15">
      <c r="A20" s="6" t="s">
        <v>10</v>
      </c>
      <c r="B20" s="62"/>
      <c r="C20" s="63"/>
      <c r="D20" s="53"/>
      <c r="E20" s="54"/>
      <c r="G20" s="18"/>
      <c r="H20" s="54"/>
    </row>
    <row r="21" spans="1:8" ht="16.149999999999999" customHeight="1" x14ac:dyDescent="0.15">
      <c r="A21" s="6" t="s">
        <v>11</v>
      </c>
      <c r="B21" s="62"/>
      <c r="C21" s="63"/>
      <c r="D21" s="53"/>
      <c r="E21" s="54"/>
      <c r="G21" s="18"/>
      <c r="H21" s="54"/>
    </row>
    <row r="22" spans="1:8" ht="16.149999999999999" customHeight="1" x14ac:dyDescent="0.15">
      <c r="A22" s="6" t="s">
        <v>12</v>
      </c>
      <c r="B22" s="62"/>
      <c r="C22" s="63"/>
      <c r="D22" s="53"/>
      <c r="E22" s="54"/>
      <c r="G22" s="18"/>
      <c r="H22" s="54"/>
    </row>
    <row r="23" spans="1:8" ht="16.149999999999999" customHeight="1" x14ac:dyDescent="0.15">
      <c r="A23" s="6" t="s">
        <v>13</v>
      </c>
      <c r="B23" s="62"/>
      <c r="C23" s="63"/>
      <c r="D23" s="53"/>
      <c r="E23" s="54"/>
      <c r="G23" s="18"/>
      <c r="H23" s="54"/>
    </row>
    <row r="24" spans="1:8" ht="16.149999999999999" customHeight="1" x14ac:dyDescent="0.15">
      <c r="A24" s="6" t="s">
        <v>14</v>
      </c>
      <c r="B24" s="62"/>
      <c r="C24" s="63"/>
      <c r="D24" s="53"/>
      <c r="E24" s="54"/>
      <c r="G24" s="18"/>
      <c r="H24" s="54"/>
    </row>
    <row r="25" spans="1:8" ht="16.149999999999999" customHeight="1" x14ac:dyDescent="0.15">
      <c r="A25" s="6" t="s">
        <v>15</v>
      </c>
      <c r="B25" s="62"/>
      <c r="C25" s="63"/>
      <c r="D25" s="53"/>
      <c r="E25" s="54"/>
      <c r="G25" s="18"/>
      <c r="H25" s="54"/>
    </row>
    <row r="26" spans="1:8" ht="16.149999999999999" customHeight="1" x14ac:dyDescent="0.15">
      <c r="A26" s="6" t="s">
        <v>16</v>
      </c>
      <c r="B26" s="62"/>
      <c r="C26" s="63"/>
      <c r="D26" s="53"/>
      <c r="E26" s="54"/>
      <c r="G26" s="18"/>
      <c r="H26" s="54"/>
    </row>
    <row r="27" spans="1:8" ht="16.149999999999999" customHeight="1" x14ac:dyDescent="0.15">
      <c r="A27" s="6" t="s">
        <v>44</v>
      </c>
      <c r="B27" s="62"/>
      <c r="C27" s="63"/>
      <c r="D27" s="53"/>
      <c r="E27" s="54"/>
      <c r="G27" s="18"/>
      <c r="H27" s="54"/>
    </row>
    <row r="28" spans="1:8" ht="16.149999999999999" customHeight="1" x14ac:dyDescent="0.15">
      <c r="A28" s="6" t="s">
        <v>45</v>
      </c>
      <c r="B28" s="62"/>
      <c r="C28" s="63"/>
      <c r="D28" s="53"/>
      <c r="E28" s="54"/>
      <c r="G28" s="18"/>
      <c r="H28" s="54"/>
    </row>
    <row r="29" spans="1:8" ht="16.149999999999999" customHeight="1" x14ac:dyDescent="0.15">
      <c r="A29" s="6" t="s">
        <v>46</v>
      </c>
      <c r="B29" s="62"/>
      <c r="C29" s="63"/>
      <c r="D29" s="53"/>
      <c r="E29" s="54"/>
      <c r="G29" s="18"/>
      <c r="H29" s="54"/>
    </row>
    <row r="30" spans="1:8" ht="16.149999999999999" customHeight="1" x14ac:dyDescent="0.15">
      <c r="A30" s="6" t="s">
        <v>47</v>
      </c>
      <c r="B30" s="62"/>
      <c r="C30" s="63"/>
      <c r="D30" s="53"/>
      <c r="E30" s="54"/>
      <c r="G30" s="18"/>
      <c r="H30" s="54"/>
    </row>
    <row r="31" spans="1:8" ht="16.149999999999999" customHeight="1" thickBot="1" x14ac:dyDescent="0.2">
      <c r="A31" s="30" t="s">
        <v>48</v>
      </c>
      <c r="B31" s="64"/>
      <c r="C31" s="65"/>
      <c r="D31" s="55"/>
      <c r="E31" s="56"/>
      <c r="G31" s="32"/>
      <c r="H31" s="56"/>
    </row>
    <row r="32" spans="1:8" s="4" customFormat="1" ht="15.75" customHeight="1" x14ac:dyDescent="0.15">
      <c r="A32" s="3"/>
      <c r="B32" s="3"/>
    </row>
    <row r="33" spans="1:8" s="4" customFormat="1" ht="15.75" customHeight="1" x14ac:dyDescent="0.15">
      <c r="A33" s="3"/>
      <c r="B33" s="3"/>
    </row>
    <row r="34" spans="1:8" s="4" customFormat="1" ht="24.75" customHeight="1" thickBot="1" x14ac:dyDescent="0.2">
      <c r="A34" s="112" t="s">
        <v>40</v>
      </c>
      <c r="B34" s="112"/>
      <c r="C34" s="112"/>
      <c r="E34" s="113" t="s">
        <v>79</v>
      </c>
      <c r="F34" s="113"/>
      <c r="G34" s="113"/>
      <c r="H34" s="113"/>
    </row>
    <row r="35" spans="1:8" s="4" customFormat="1" ht="25.5" customHeight="1" thickTop="1" thickBot="1" x14ac:dyDescent="0.2">
      <c r="A35" s="110" t="s">
        <v>37</v>
      </c>
      <c r="B35" s="110"/>
      <c r="C35" s="110"/>
      <c r="D35" s="110"/>
      <c r="E35" s="110"/>
      <c r="F35" s="111"/>
      <c r="G35" s="59"/>
      <c r="H35" s="21" t="s">
        <v>38</v>
      </c>
    </row>
    <row r="36" spans="1:8" s="4" customFormat="1" ht="15.75" customHeight="1" thickTop="1" x14ac:dyDescent="0.15">
      <c r="A36" s="22" t="s">
        <v>39</v>
      </c>
      <c r="B36" s="3"/>
    </row>
    <row r="37" spans="1:8" s="4" customFormat="1" ht="15.75" customHeight="1" x14ac:dyDescent="0.15">
      <c r="A37" s="22" t="s">
        <v>59</v>
      </c>
      <c r="B37" s="3"/>
    </row>
    <row r="38" spans="1:8" s="4" customFormat="1" ht="15.75" customHeight="1" x14ac:dyDescent="0.15">
      <c r="A38" s="33" t="s">
        <v>41</v>
      </c>
      <c r="B38" s="3"/>
    </row>
    <row r="39" spans="1:8" s="4" customFormat="1" ht="15.75" customHeight="1" x14ac:dyDescent="0.15">
      <c r="A39" s="22"/>
      <c r="B39" s="3"/>
    </row>
    <row r="40" spans="1:8" ht="25.15" customHeight="1" thickBot="1" x14ac:dyDescent="0.2">
      <c r="A40" s="78" t="s">
        <v>29</v>
      </c>
      <c r="B40" s="78"/>
      <c r="C40" s="78"/>
      <c r="D40" s="114" t="s">
        <v>58</v>
      </c>
      <c r="E40" s="114"/>
      <c r="F40" s="114"/>
      <c r="G40" s="114"/>
      <c r="H40" s="35"/>
    </row>
    <row r="41" spans="1:8" ht="19.899999999999999" customHeight="1" thickBot="1" x14ac:dyDescent="0.2">
      <c r="A41" s="99" t="s">
        <v>26</v>
      </c>
      <c r="B41" s="100"/>
      <c r="C41" s="100"/>
      <c r="D41" s="100"/>
      <c r="E41" s="100"/>
      <c r="F41" s="100"/>
      <c r="G41" s="100"/>
      <c r="H41" s="101"/>
    </row>
    <row r="42" spans="1:8" ht="23.1" customHeight="1" x14ac:dyDescent="0.15">
      <c r="A42" s="79" t="s">
        <v>24</v>
      </c>
      <c r="B42" s="80"/>
      <c r="C42" s="103"/>
      <c r="D42" s="103"/>
      <c r="E42" s="103"/>
      <c r="F42" s="103"/>
      <c r="G42" s="103"/>
      <c r="H42" s="104"/>
    </row>
    <row r="43" spans="1:8" ht="23.1" customHeight="1" thickBot="1" x14ac:dyDescent="0.2">
      <c r="A43" s="96" t="s">
        <v>25</v>
      </c>
      <c r="B43" s="97"/>
      <c r="C43" s="98"/>
      <c r="D43" s="105" t="s">
        <v>57</v>
      </c>
      <c r="E43" s="106"/>
      <c r="F43" s="106"/>
      <c r="G43" s="106"/>
      <c r="H43" s="107"/>
    </row>
    <row r="44" spans="1:8" ht="19.899999999999999" customHeight="1" thickBot="1" x14ac:dyDescent="0.2">
      <c r="A44" s="66"/>
      <c r="B44" s="66"/>
      <c r="C44" s="66"/>
      <c r="E44" s="102"/>
      <c r="F44" s="102"/>
      <c r="G44" s="2"/>
    </row>
    <row r="45" spans="1:8" ht="19.899999999999999" customHeight="1" thickBot="1" x14ac:dyDescent="0.2">
      <c r="A45" s="99" t="s">
        <v>27</v>
      </c>
      <c r="B45" s="100"/>
      <c r="C45" s="100"/>
      <c r="D45" s="100"/>
      <c r="E45" s="100"/>
      <c r="F45" s="100"/>
      <c r="G45" s="100"/>
      <c r="H45" s="101"/>
    </row>
    <row r="46" spans="1:8" ht="23.1" customHeight="1" x14ac:dyDescent="0.15">
      <c r="A46" s="79" t="s">
        <v>24</v>
      </c>
      <c r="B46" s="80"/>
      <c r="C46" s="103"/>
      <c r="D46" s="103"/>
      <c r="E46" s="103"/>
      <c r="F46" s="103"/>
      <c r="G46" s="103"/>
      <c r="H46" s="104"/>
    </row>
    <row r="47" spans="1:8" ht="23.1" customHeight="1" thickBot="1" x14ac:dyDescent="0.2">
      <c r="A47" s="96" t="s">
        <v>25</v>
      </c>
      <c r="B47" s="97"/>
      <c r="C47" s="98"/>
      <c r="D47" s="105" t="s">
        <v>57</v>
      </c>
      <c r="E47" s="106"/>
      <c r="F47" s="106"/>
      <c r="G47" s="106"/>
      <c r="H47" s="107"/>
    </row>
    <row r="48" spans="1:8" ht="19.899999999999999" customHeight="1" thickBot="1" x14ac:dyDescent="0.2">
      <c r="A48" s="66"/>
      <c r="B48" s="66"/>
      <c r="C48" s="66"/>
      <c r="E48" s="102"/>
      <c r="F48" s="102"/>
      <c r="G48" s="2"/>
    </row>
    <row r="49" spans="1:8" ht="19.899999999999999" customHeight="1" thickBot="1" x14ac:dyDescent="0.2">
      <c r="A49" s="99" t="s">
        <v>28</v>
      </c>
      <c r="B49" s="100"/>
      <c r="C49" s="100"/>
      <c r="D49" s="100"/>
      <c r="E49" s="100"/>
      <c r="F49" s="100"/>
      <c r="G49" s="100"/>
      <c r="H49" s="101"/>
    </row>
    <row r="50" spans="1:8" ht="23.1" customHeight="1" x14ac:dyDescent="0.15">
      <c r="A50" s="79" t="s">
        <v>24</v>
      </c>
      <c r="B50" s="80"/>
      <c r="C50" s="103"/>
      <c r="D50" s="103"/>
      <c r="E50" s="103"/>
      <c r="F50" s="103"/>
      <c r="G50" s="103"/>
      <c r="H50" s="104"/>
    </row>
    <row r="51" spans="1:8" ht="23.1" customHeight="1" thickBot="1" x14ac:dyDescent="0.2">
      <c r="A51" s="96" t="s">
        <v>25</v>
      </c>
      <c r="B51" s="97"/>
      <c r="C51" s="98"/>
      <c r="D51" s="105" t="s">
        <v>57</v>
      </c>
      <c r="E51" s="106"/>
      <c r="F51" s="106"/>
      <c r="G51" s="106"/>
      <c r="H51" s="107"/>
    </row>
    <row r="52" spans="1:8" ht="19.899999999999999" customHeight="1" x14ac:dyDescent="0.15">
      <c r="A52" s="95"/>
      <c r="B52" s="95"/>
      <c r="C52" s="95"/>
      <c r="D52" s="13"/>
      <c r="E52" s="14"/>
      <c r="F52" s="15"/>
      <c r="G52" s="14"/>
      <c r="H52" s="14"/>
    </row>
    <row r="53" spans="1:8" ht="19.899999999999999" customHeight="1" x14ac:dyDescent="0.15">
      <c r="A53" s="2"/>
      <c r="B53" s="2"/>
      <c r="C53" s="2"/>
      <c r="E53" s="2"/>
      <c r="F53" s="16"/>
      <c r="G53" s="2"/>
      <c r="H53" s="2"/>
    </row>
    <row r="54" spans="1:8" ht="19.899999999999999" customHeight="1" thickBot="1" x14ac:dyDescent="0.2">
      <c r="A54" s="118" t="s">
        <v>36</v>
      </c>
      <c r="B54" s="118"/>
      <c r="C54" s="118"/>
      <c r="D54" s="119"/>
    </row>
    <row r="55" spans="1:8" ht="19.899999999999999" customHeight="1" thickBot="1" x14ac:dyDescent="0.2">
      <c r="A55" s="99" t="s">
        <v>34</v>
      </c>
      <c r="B55" s="100"/>
      <c r="C55" s="100"/>
      <c r="D55" s="100"/>
      <c r="E55" s="100"/>
      <c r="F55" s="100"/>
      <c r="G55" s="100"/>
      <c r="H55" s="101"/>
    </row>
    <row r="56" spans="1:8" ht="19.899999999999999" customHeight="1" x14ac:dyDescent="0.15">
      <c r="A56" s="73" t="s">
        <v>24</v>
      </c>
      <c r="B56" s="74"/>
      <c r="C56" s="74"/>
      <c r="D56" s="75"/>
      <c r="E56" s="76"/>
      <c r="F56" s="76"/>
      <c r="G56" s="76"/>
      <c r="H56" s="77"/>
    </row>
    <row r="57" spans="1:8" ht="19.899999999999999" customHeight="1" x14ac:dyDescent="0.15">
      <c r="A57" s="120" t="s">
        <v>24</v>
      </c>
      <c r="B57" s="121"/>
      <c r="C57" s="121"/>
      <c r="D57" s="122"/>
      <c r="E57" s="123"/>
      <c r="F57" s="123"/>
      <c r="G57" s="123"/>
      <c r="H57" s="124"/>
    </row>
    <row r="58" spans="1:8" ht="19.899999999999999" customHeight="1" thickBot="1" x14ac:dyDescent="0.2">
      <c r="A58" s="108" t="s">
        <v>24</v>
      </c>
      <c r="B58" s="109"/>
      <c r="C58" s="109"/>
      <c r="D58" s="115"/>
      <c r="E58" s="116"/>
      <c r="F58" s="116"/>
      <c r="G58" s="116"/>
      <c r="H58" s="117"/>
    </row>
  </sheetData>
  <protectedRanges>
    <protectedRange sqref="D56:H58" name="範囲11"/>
    <protectedRange sqref="C5" name="範囲1"/>
    <protectedRange sqref="C7:E10" name="範囲2"/>
    <protectedRange sqref="G7:H10" name="範囲3"/>
    <protectedRange sqref="B12:E31" name="範囲4"/>
    <protectedRange sqref="G12:H31" name="範囲5"/>
    <protectedRange sqref="E34" name="範囲6"/>
    <protectedRange sqref="G35" name="範囲7"/>
    <protectedRange sqref="C42" name="範囲8"/>
    <protectedRange sqref="C46" name="範囲9"/>
    <protectedRange sqref="C50" name="範囲10"/>
  </protectedRanges>
  <mergeCells count="69">
    <mergeCell ref="A58:C58"/>
    <mergeCell ref="A35:F35"/>
    <mergeCell ref="A34:C34"/>
    <mergeCell ref="E34:H34"/>
    <mergeCell ref="A42:B42"/>
    <mergeCell ref="C42:H42"/>
    <mergeCell ref="D40:G40"/>
    <mergeCell ref="D58:H58"/>
    <mergeCell ref="A49:H49"/>
    <mergeCell ref="C50:H50"/>
    <mergeCell ref="A54:D54"/>
    <mergeCell ref="A51:C51"/>
    <mergeCell ref="D51:H51"/>
    <mergeCell ref="A57:C57"/>
    <mergeCell ref="D57:H57"/>
    <mergeCell ref="A55:H55"/>
    <mergeCell ref="A52:C52"/>
    <mergeCell ref="A9:B9"/>
    <mergeCell ref="A47:C47"/>
    <mergeCell ref="B28:C28"/>
    <mergeCell ref="B26:C26"/>
    <mergeCell ref="A48:C48"/>
    <mergeCell ref="A41:H41"/>
    <mergeCell ref="A43:C43"/>
    <mergeCell ref="E48:F48"/>
    <mergeCell ref="C46:H46"/>
    <mergeCell ref="A46:B46"/>
    <mergeCell ref="D47:H47"/>
    <mergeCell ref="D43:H43"/>
    <mergeCell ref="A45:H45"/>
    <mergeCell ref="A44:C44"/>
    <mergeCell ref="E44:F44"/>
    <mergeCell ref="A56:C56"/>
    <mergeCell ref="D56:H56"/>
    <mergeCell ref="A40:C40"/>
    <mergeCell ref="A50:B50"/>
    <mergeCell ref="A2:H2"/>
    <mergeCell ref="A3:H3"/>
    <mergeCell ref="B17:C17"/>
    <mergeCell ref="B18:C18"/>
    <mergeCell ref="B19:C19"/>
    <mergeCell ref="A6:B6"/>
    <mergeCell ref="C6:D6"/>
    <mergeCell ref="B11:C11"/>
    <mergeCell ref="B12:C12"/>
    <mergeCell ref="A5:B5"/>
    <mergeCell ref="A7:B7"/>
    <mergeCell ref="A8:B8"/>
    <mergeCell ref="B27:C27"/>
    <mergeCell ref="B29:C29"/>
    <mergeCell ref="B30:C30"/>
    <mergeCell ref="B31:C31"/>
    <mergeCell ref="I2:K2"/>
    <mergeCell ref="C9:D9"/>
    <mergeCell ref="B21:C21"/>
    <mergeCell ref="B20:C20"/>
    <mergeCell ref="B24:C24"/>
    <mergeCell ref="C5:E5"/>
    <mergeCell ref="C7:D7"/>
    <mergeCell ref="C8:D8"/>
    <mergeCell ref="B25:C25"/>
    <mergeCell ref="C10:D10"/>
    <mergeCell ref="B22:C22"/>
    <mergeCell ref="B23:C23"/>
    <mergeCell ref="A10:B10"/>
    <mergeCell ref="B14:C14"/>
    <mergeCell ref="B15:C15"/>
    <mergeCell ref="B16:C16"/>
    <mergeCell ref="B13:C13"/>
  </mergeCells>
  <phoneticPr fontId="1"/>
  <dataValidations count="1">
    <dataValidation type="whole" operator="greaterThanOrEqual" allowBlank="1" showInputMessage="1" showErrorMessage="1" sqref="G7:G10" xr:uid="{448963C2-8651-44EE-84A4-A060A6BA6050}">
      <formula1>0</formula1>
    </dataValidation>
  </dataValidations>
  <pageMargins left="0.74803149606299213" right="0.74803149606299213" top="0.51181102362204722" bottom="0.51181102362204722" header="0.51181102362204722" footer="0.51181102362204722"/>
  <pageSetup paperSize="9" fitToHeight="0" orientation="portrait" verticalDpi="300"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A91A-1F0D-4517-8D44-2A37CCFE1474}">
  <dimension ref="B3:F27"/>
  <sheetViews>
    <sheetView topLeftCell="A13" workbookViewId="0">
      <selection activeCell="B22" sqref="B22"/>
    </sheetView>
  </sheetViews>
  <sheetFormatPr defaultRowHeight="13.5" x14ac:dyDescent="0.15"/>
  <cols>
    <col min="1" max="1" width="9" style="1"/>
    <col min="2" max="2" width="4.625" style="1" customWidth="1"/>
    <col min="3" max="3" width="15.625" style="1" customWidth="1"/>
    <col min="4" max="6" width="5.625" style="2" customWidth="1"/>
    <col min="7" max="16384" width="9" style="1"/>
  </cols>
  <sheetData>
    <row r="3" spans="2:6" x14ac:dyDescent="0.15">
      <c r="C3" s="1" t="s">
        <v>49</v>
      </c>
    </row>
    <row r="4" spans="2:6" x14ac:dyDescent="0.15">
      <c r="C4" s="1" t="str">
        <f>IF(申込書!C5=""," ",申込書!C5)</f>
        <v xml:space="preserve"> </v>
      </c>
    </row>
    <row r="5" spans="2:6" x14ac:dyDescent="0.15">
      <c r="B5" s="2" t="s">
        <v>50</v>
      </c>
      <c r="C5" s="2" t="s">
        <v>51</v>
      </c>
      <c r="D5" s="2" t="s">
        <v>52</v>
      </c>
      <c r="E5" s="2" t="s">
        <v>53</v>
      </c>
      <c r="F5" s="2" t="s">
        <v>54</v>
      </c>
    </row>
    <row r="6" spans="2:6" x14ac:dyDescent="0.15">
      <c r="B6" s="1" t="str">
        <f>IF(申込書!$A12=""," ",申込書!$A12)</f>
        <v>４</v>
      </c>
      <c r="C6" s="1" t="str">
        <f>IF(申込書!$B12=""," ",申込書!$B12)</f>
        <v xml:space="preserve"> </v>
      </c>
      <c r="D6" s="2" t="str">
        <f>IF(申込書!$B12=""," ",MID(申込書!H12,7,1))</f>
        <v xml:space="preserve"> </v>
      </c>
      <c r="E6" s="2" t="str">
        <f>IF(申込書!$B12=""," ",MID(申込書!H12,8,1))</f>
        <v xml:space="preserve"> </v>
      </c>
      <c r="F6" s="2" t="str">
        <f>IF(申込書!$B12=""," ",MID(申込書!H12,9,1))</f>
        <v xml:space="preserve"> </v>
      </c>
    </row>
    <row r="7" spans="2:6" x14ac:dyDescent="0.15">
      <c r="B7" s="1" t="str">
        <f>IF(申込書!$A13=""," ",申込書!$A13)</f>
        <v>５</v>
      </c>
      <c r="C7" s="1" t="str">
        <f>IF(申込書!$B13=""," ",申込書!$B13)</f>
        <v xml:space="preserve"> </v>
      </c>
      <c r="D7" s="2" t="str">
        <f>IF(申込書!$B13=""," ",MID(申込書!H13,7,1))</f>
        <v xml:space="preserve"> </v>
      </c>
      <c r="E7" s="2" t="str">
        <f>IF(申込書!$B13=""," ",MID(申込書!H13,8,1))</f>
        <v xml:space="preserve"> </v>
      </c>
      <c r="F7" s="2" t="str">
        <f>IF(申込書!$B13=""," ",MID(申込書!H13,9,1))</f>
        <v xml:space="preserve"> </v>
      </c>
    </row>
    <row r="8" spans="2:6" x14ac:dyDescent="0.15">
      <c r="B8" s="1" t="str">
        <f>IF(申込書!$A14=""," ",申込書!$A14)</f>
        <v>６</v>
      </c>
      <c r="C8" s="1" t="str">
        <f>IF(申込書!$B14=""," ",申込書!$B14)</f>
        <v xml:space="preserve"> </v>
      </c>
      <c r="D8" s="2" t="str">
        <f>IF(申込書!$B14=""," ",MID(申込書!H14,7,1))</f>
        <v xml:space="preserve"> </v>
      </c>
      <c r="E8" s="2" t="str">
        <f>IF(申込書!$B14=""," ",MID(申込書!H14,8,1))</f>
        <v xml:space="preserve"> </v>
      </c>
      <c r="F8" s="2" t="str">
        <f>IF(申込書!$B14=""," ",MID(申込書!H14,9,1))</f>
        <v xml:space="preserve"> </v>
      </c>
    </row>
    <row r="9" spans="2:6" x14ac:dyDescent="0.15">
      <c r="B9" s="1" t="str">
        <f>IF(申込書!$A15=""," ",申込書!$A15)</f>
        <v>７</v>
      </c>
      <c r="C9" s="1" t="str">
        <f>IF(申込書!$B15=""," ",申込書!$B15)</f>
        <v xml:space="preserve"> </v>
      </c>
      <c r="D9" s="2" t="str">
        <f>IF(申込書!$B15=""," ",MID(申込書!H15,7,1))</f>
        <v xml:space="preserve"> </v>
      </c>
      <c r="E9" s="2" t="str">
        <f>IF(申込書!$B15=""," ",MID(申込書!H15,8,1))</f>
        <v xml:space="preserve"> </v>
      </c>
      <c r="F9" s="2" t="str">
        <f>IF(申込書!$B15=""," ",MID(申込書!H15,9,1))</f>
        <v xml:space="preserve"> </v>
      </c>
    </row>
    <row r="10" spans="2:6" x14ac:dyDescent="0.15">
      <c r="B10" s="1" t="str">
        <f>IF(申込書!$A16=""," ",申込書!$A16)</f>
        <v>８</v>
      </c>
      <c r="C10" s="1" t="str">
        <f>IF(申込書!$B16=""," ",申込書!$B16)</f>
        <v xml:space="preserve"> </v>
      </c>
      <c r="D10" s="2" t="str">
        <f>IF(申込書!$B16=""," ",MID(申込書!H16,7,1))</f>
        <v xml:space="preserve"> </v>
      </c>
      <c r="E10" s="2" t="str">
        <f>IF(申込書!$B16=""," ",MID(申込書!H16,8,1))</f>
        <v xml:space="preserve"> </v>
      </c>
      <c r="F10" s="2" t="str">
        <f>IF(申込書!$B16=""," ",MID(申込書!H16,9,1))</f>
        <v xml:space="preserve"> </v>
      </c>
    </row>
    <row r="11" spans="2:6" x14ac:dyDescent="0.15">
      <c r="B11" s="1" t="str">
        <f>IF(申込書!$A17=""," ",申込書!$A17)</f>
        <v>９</v>
      </c>
      <c r="C11" s="1" t="str">
        <f>IF(申込書!$B17=""," ",申込書!$B17)</f>
        <v xml:space="preserve"> </v>
      </c>
      <c r="D11" s="2" t="str">
        <f>IF(申込書!$B17=""," ",MID(申込書!H17,7,1))</f>
        <v xml:space="preserve"> </v>
      </c>
      <c r="E11" s="2" t="str">
        <f>IF(申込書!$B17=""," ",MID(申込書!H17,8,1))</f>
        <v xml:space="preserve"> </v>
      </c>
      <c r="F11" s="2" t="str">
        <f>IF(申込書!$B17=""," ",MID(申込書!H17,9,1))</f>
        <v xml:space="preserve"> </v>
      </c>
    </row>
    <row r="12" spans="2:6" x14ac:dyDescent="0.15">
      <c r="B12" s="1" t="str">
        <f>IF(申込書!$A18=""," ",申込書!$A18)</f>
        <v>１０</v>
      </c>
      <c r="C12" s="1" t="str">
        <f>IF(申込書!$B18=""," ",申込書!$B18)</f>
        <v xml:space="preserve"> </v>
      </c>
      <c r="D12" s="2" t="str">
        <f>IF(申込書!$B18=""," ",MID(申込書!H18,7,1))</f>
        <v xml:space="preserve"> </v>
      </c>
      <c r="E12" s="2" t="str">
        <f>IF(申込書!$B18=""," ",MID(申込書!H18,8,1))</f>
        <v xml:space="preserve"> </v>
      </c>
      <c r="F12" s="2" t="str">
        <f>IF(申込書!$B18=""," ",MID(申込書!H18,9,1))</f>
        <v xml:space="preserve"> </v>
      </c>
    </row>
    <row r="13" spans="2:6" x14ac:dyDescent="0.15">
      <c r="B13" s="1" t="str">
        <f>IF(申込書!$A19=""," ",申込書!$A19)</f>
        <v>１１</v>
      </c>
      <c r="C13" s="1" t="str">
        <f>IF(申込書!$B19=""," ",申込書!$B19)</f>
        <v xml:space="preserve"> </v>
      </c>
      <c r="D13" s="2" t="str">
        <f>IF(申込書!$B19=""," ",MID(申込書!H19,7,1))</f>
        <v xml:space="preserve"> </v>
      </c>
      <c r="E13" s="2" t="str">
        <f>IF(申込書!$B19=""," ",MID(申込書!H19,8,1))</f>
        <v xml:space="preserve"> </v>
      </c>
      <c r="F13" s="2" t="str">
        <f>IF(申込書!$B19=""," ",MID(申込書!H19,9,1))</f>
        <v xml:space="preserve"> </v>
      </c>
    </row>
    <row r="14" spans="2:6" x14ac:dyDescent="0.15">
      <c r="B14" s="1" t="str">
        <f>IF(申込書!$A20=""," ",申込書!$A20)</f>
        <v>１２</v>
      </c>
      <c r="C14" s="1" t="str">
        <f>IF(申込書!$B20=""," ",申込書!$B20)</f>
        <v xml:space="preserve"> </v>
      </c>
      <c r="D14" s="2" t="str">
        <f>IF(申込書!$B20=""," ",MID(申込書!H20,7,1))</f>
        <v xml:space="preserve"> </v>
      </c>
      <c r="E14" s="2" t="str">
        <f>IF(申込書!$B20=""," ",MID(申込書!H20,8,1))</f>
        <v xml:space="preserve"> </v>
      </c>
      <c r="F14" s="2" t="str">
        <f>IF(申込書!$B20=""," ",MID(申込書!H20,9,1))</f>
        <v xml:space="preserve"> </v>
      </c>
    </row>
    <row r="15" spans="2:6" x14ac:dyDescent="0.15">
      <c r="B15" s="1" t="str">
        <f>IF(申込書!$A21=""," ",申込書!$A21)</f>
        <v>１３</v>
      </c>
      <c r="C15" s="1" t="str">
        <f>IF(申込書!$B21=""," ",申込書!$B21)</f>
        <v xml:space="preserve"> </v>
      </c>
      <c r="D15" s="2" t="str">
        <f>IF(申込書!$B21=""," ",MID(申込書!H21,7,1))</f>
        <v xml:space="preserve"> </v>
      </c>
      <c r="E15" s="2" t="str">
        <f>IF(申込書!$B21=""," ",MID(申込書!H21,8,1))</f>
        <v xml:space="preserve"> </v>
      </c>
      <c r="F15" s="2" t="str">
        <f>IF(申込書!$B21=""," ",MID(申込書!H21,9,1))</f>
        <v xml:space="preserve"> </v>
      </c>
    </row>
    <row r="16" spans="2:6" x14ac:dyDescent="0.15">
      <c r="B16" s="1" t="str">
        <f>IF(申込書!$A22=""," ",申込書!$A22)</f>
        <v>１４</v>
      </c>
      <c r="C16" s="1" t="str">
        <f>IF(申込書!$B22=""," ",申込書!$B22)</f>
        <v xml:space="preserve"> </v>
      </c>
      <c r="D16" s="2" t="str">
        <f>IF(申込書!$B22=""," ",MID(申込書!H22,7,1))</f>
        <v xml:space="preserve"> </v>
      </c>
      <c r="E16" s="2" t="str">
        <f>IF(申込書!$B22=""," ",MID(申込書!H22,8,1))</f>
        <v xml:space="preserve"> </v>
      </c>
      <c r="F16" s="2" t="str">
        <f>IF(申込書!$B22=""," ",MID(申込書!H22,9,1))</f>
        <v xml:space="preserve"> </v>
      </c>
    </row>
    <row r="17" spans="2:6" x14ac:dyDescent="0.15">
      <c r="B17" s="1" t="str">
        <f>IF(申込書!$A23=""," ",申込書!$A23)</f>
        <v>１５</v>
      </c>
      <c r="C17" s="1" t="str">
        <f>IF(申込書!$B23=""," ",申込書!$B23)</f>
        <v xml:space="preserve"> </v>
      </c>
      <c r="D17" s="2" t="str">
        <f>IF(申込書!$B23=""," ",MID(申込書!H23,7,1))</f>
        <v xml:space="preserve"> </v>
      </c>
      <c r="E17" s="2" t="str">
        <f>IF(申込書!$B23=""," ",MID(申込書!H23,8,1))</f>
        <v xml:space="preserve"> </v>
      </c>
      <c r="F17" s="2" t="str">
        <f>IF(申込書!$B23=""," ",MID(申込書!H23,9,1))</f>
        <v xml:space="preserve"> </v>
      </c>
    </row>
    <row r="18" spans="2:6" x14ac:dyDescent="0.15">
      <c r="B18" s="1" t="str">
        <f>IF(申込書!$A24=""," ",申込書!$A24)</f>
        <v>１６</v>
      </c>
      <c r="C18" s="1" t="str">
        <f>IF(申込書!$B24=""," ",申込書!$B24)</f>
        <v xml:space="preserve"> </v>
      </c>
      <c r="D18" s="2" t="str">
        <f>IF(申込書!$B24=""," ",MID(申込書!H24,7,1))</f>
        <v xml:space="preserve"> </v>
      </c>
      <c r="E18" s="2" t="str">
        <f>IF(申込書!$B24=""," ",MID(申込書!H24,8,1))</f>
        <v xml:space="preserve"> </v>
      </c>
      <c r="F18" s="2" t="str">
        <f>IF(申込書!$B24=""," ",MID(申込書!H24,9,1))</f>
        <v xml:space="preserve"> </v>
      </c>
    </row>
    <row r="19" spans="2:6" x14ac:dyDescent="0.15">
      <c r="B19" s="1" t="str">
        <f>IF(申込書!$A25=""," ",申込書!$A25)</f>
        <v>１７</v>
      </c>
      <c r="C19" s="1" t="str">
        <f>IF(申込書!$B25=""," ",申込書!$B25)</f>
        <v xml:space="preserve"> </v>
      </c>
      <c r="D19" s="2" t="str">
        <f>IF(申込書!$B25=""," ",MID(申込書!H25,7,1))</f>
        <v xml:space="preserve"> </v>
      </c>
      <c r="E19" s="2" t="str">
        <f>IF(申込書!$B25=""," ",MID(申込書!H25,8,1))</f>
        <v xml:space="preserve"> </v>
      </c>
      <c r="F19" s="2" t="str">
        <f>IF(申込書!$B25=""," ",MID(申込書!H25,9,1))</f>
        <v xml:space="preserve"> </v>
      </c>
    </row>
    <row r="20" spans="2:6" x14ac:dyDescent="0.15">
      <c r="B20" s="1" t="str">
        <f>IF(申込書!$A26=""," ",申込書!$A26)</f>
        <v>１８</v>
      </c>
      <c r="C20" s="1" t="str">
        <f>IF(申込書!$B26=""," ",申込書!$B26)</f>
        <v xml:space="preserve"> </v>
      </c>
      <c r="D20" s="2" t="str">
        <f>IF(申込書!$B26=""," ",MID(申込書!H26,7,1))</f>
        <v xml:space="preserve"> </v>
      </c>
      <c r="E20" s="2" t="str">
        <f>IF(申込書!$B26=""," ",MID(申込書!H26,8,1))</f>
        <v xml:space="preserve"> </v>
      </c>
      <c r="F20" s="2" t="str">
        <f>IF(申込書!$B26=""," ",MID(申込書!H26,9,1))</f>
        <v xml:space="preserve"> </v>
      </c>
    </row>
    <row r="21" spans="2:6" x14ac:dyDescent="0.15">
      <c r="B21" s="1" t="str">
        <f>IF(申込書!$A27=""," ",申込書!$A27)</f>
        <v>１９</v>
      </c>
      <c r="C21" s="1" t="str">
        <f>IF(申込書!$B27=""," ",申込書!$B27)</f>
        <v xml:space="preserve"> </v>
      </c>
      <c r="D21" s="2" t="str">
        <f>IF(申込書!$B27=""," ",MID(申込書!H27,7,1))</f>
        <v xml:space="preserve"> </v>
      </c>
      <c r="E21" s="2" t="str">
        <f>IF(申込書!$B27=""," ",MID(申込書!H27,8,1))</f>
        <v xml:space="preserve"> </v>
      </c>
      <c r="F21" s="2" t="str">
        <f>IF(申込書!$B27=""," ",MID(申込書!H27,9,1))</f>
        <v xml:space="preserve"> </v>
      </c>
    </row>
    <row r="22" spans="2:6" x14ac:dyDescent="0.15">
      <c r="B22" s="1" t="str">
        <f>IF(申込書!$A28=""," ",申込書!$A28)</f>
        <v>２０</v>
      </c>
      <c r="C22" s="1" t="str">
        <f>IF(申込書!$B28=""," ",申込書!$B28)</f>
        <v xml:space="preserve"> </v>
      </c>
      <c r="D22" s="2" t="str">
        <f>IF(申込書!$B28=""," ",MID(申込書!H28,7,1))</f>
        <v xml:space="preserve"> </v>
      </c>
      <c r="E22" s="2" t="str">
        <f>IF(申込書!$B28=""," ",MID(申込書!H28,8,1))</f>
        <v xml:space="preserve"> </v>
      </c>
      <c r="F22" s="2" t="str">
        <f>IF(申込書!$B28=""," ",MID(申込書!H28,9,1))</f>
        <v xml:space="preserve"> </v>
      </c>
    </row>
    <row r="23" spans="2:6" x14ac:dyDescent="0.15">
      <c r="B23" s="1" t="str">
        <f>IF(申込書!$A29=""," ",申込書!$A29)</f>
        <v>２１</v>
      </c>
      <c r="C23" s="1" t="str">
        <f>IF(申込書!$B29=""," ",申込書!$B29)</f>
        <v xml:space="preserve"> </v>
      </c>
      <c r="D23" s="2" t="str">
        <f>IF(申込書!$B29=""," ",MID(申込書!H29,7,1))</f>
        <v xml:space="preserve"> </v>
      </c>
      <c r="E23" s="2" t="str">
        <f>IF(申込書!$B29=""," ",MID(申込書!H29,8,1))</f>
        <v xml:space="preserve"> </v>
      </c>
      <c r="F23" s="2" t="str">
        <f>IF(申込書!$B29=""," ",MID(申込書!H29,9,1))</f>
        <v xml:space="preserve"> </v>
      </c>
    </row>
    <row r="24" spans="2:6" x14ac:dyDescent="0.15">
      <c r="B24" s="1" t="str">
        <f>IF(申込書!$A30=""," ",申込書!$A30)</f>
        <v>２２</v>
      </c>
      <c r="C24" s="1" t="str">
        <f>IF(申込書!$B30=""," ",申込書!$B30)</f>
        <v xml:space="preserve"> </v>
      </c>
      <c r="D24" s="2" t="str">
        <f>IF(申込書!$B30=""," ",MID(申込書!H30,7,1))</f>
        <v xml:space="preserve"> </v>
      </c>
      <c r="E24" s="2" t="str">
        <f>IF(申込書!$B30=""," ",MID(申込書!H30,8,1))</f>
        <v xml:space="preserve"> </v>
      </c>
      <c r="F24" s="2" t="str">
        <f>IF(申込書!$B30=""," ",MID(申込書!H30,9,1))</f>
        <v xml:space="preserve"> </v>
      </c>
    </row>
    <row r="25" spans="2:6" x14ac:dyDescent="0.15">
      <c r="B25" s="1" t="str">
        <f>IF(申込書!$A31=""," ",申込書!$A31)</f>
        <v>２３</v>
      </c>
      <c r="C25" s="1" t="str">
        <f>IF(申込書!$B31=""," ",申込書!$B31)</f>
        <v xml:space="preserve"> </v>
      </c>
      <c r="D25" s="2" t="str">
        <f>IF(申込書!$B31=""," ",MID(申込書!H31,7,1))</f>
        <v xml:space="preserve"> </v>
      </c>
      <c r="E25" s="2" t="str">
        <f>IF(申込書!$B31=""," ",MID(申込書!H31,8,1))</f>
        <v xml:space="preserve"> </v>
      </c>
      <c r="F25" s="2" t="str">
        <f>IF(申込書!$B31=""," ",MID(申込書!H31,9,1))</f>
        <v xml:space="preserve"> </v>
      </c>
    </row>
    <row r="26" spans="2:6" x14ac:dyDescent="0.15">
      <c r="B26" s="1" t="s">
        <v>55</v>
      </c>
      <c r="C26" s="1" t="str">
        <f>IF(申込書!$C7=""," ",申込書!$C7)</f>
        <v xml:space="preserve"> </v>
      </c>
      <c r="D26" s="2" t="str">
        <f>IF(申込書!$C7=""," ",MID(申込書!H7,7,1))</f>
        <v xml:space="preserve"> </v>
      </c>
      <c r="E26" s="2" t="str">
        <f>IF(申込書!$C7=""," ",MID(申込書!H7,8,1))</f>
        <v xml:space="preserve"> </v>
      </c>
      <c r="F26" s="2" t="str">
        <f>IF(申込書!$C7=""," ",MID(申込書!H7,9,1))</f>
        <v xml:space="preserve"> </v>
      </c>
    </row>
    <row r="27" spans="2:6" x14ac:dyDescent="0.15">
      <c r="B27" s="1" t="s">
        <v>56</v>
      </c>
      <c r="C27" s="1" t="str">
        <f>IF(申込書!$C8=""," ",申込書!$C8)</f>
        <v xml:space="preserve"> </v>
      </c>
      <c r="D27" s="2" t="str">
        <f>IF(申込書!$C8=""," ",MID(申込書!H8,7,1))</f>
        <v xml:space="preserve"> </v>
      </c>
      <c r="E27" s="2" t="str">
        <f>IF(申込書!$C8=""," ",MID(申込書!H8,8,1))</f>
        <v xml:space="preserve"> </v>
      </c>
      <c r="F27" s="2" t="str">
        <f>IF(申込書!$C8=""," ",MID(申込書!H8,9,1))</f>
        <v xml:space="preserve"> </v>
      </c>
    </row>
  </sheetData>
  <sheetProtection algorithmName="SHA-512" hashValue="2ONTx9Ymg5Yfk3c8C6tRIDNH1kMDoT+hW5vtXoDTYUwy+zD4uM0GUh8WDY2vDigJuO39APORO+YR+8/bJJ1XTw==" saltValue="vEA0/I2ctTitNUTc8sD3f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申込書</vt:lpstr>
      <vt:lpstr>Sheet1</vt:lpstr>
      <vt:lpstr>記入例!Print_Area</vt:lpstr>
      <vt:lpstr>申込書!Print_Area</vt:lpstr>
      <vt:lpstr>記入例!Print_Titles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県ミニバス夏季大会</dc:title>
  <dc:creator>石川県バスケットボール協会Ｕ１２部会</dc:creator>
  <cp:lastModifiedBy>茂樹 高本</cp:lastModifiedBy>
  <cp:lastPrinted>2025-09-04T14:04:39Z</cp:lastPrinted>
  <dcterms:created xsi:type="dcterms:W3CDTF">2004-11-21T03:55:14Z</dcterms:created>
  <dcterms:modified xsi:type="dcterms:W3CDTF">2026-03-12T09:02:58Z</dcterms:modified>
</cp:coreProperties>
</file>